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oliatvm\Organizacja_studiow\organizacja_studiow_2025_2026\0.lato_2025_2026\sesja_egzaminacyjna_lato_2025_2026\WT\"/>
    </mc:Choice>
  </mc:AlternateContent>
  <bookViews>
    <workbookView xWindow="0" yWindow="0" windowWidth="11715" windowHeight="11700"/>
  </bookViews>
  <sheets>
    <sheet name="ZIP" sheetId="1" r:id="rId1"/>
  </sheets>
  <calcPr calcId="162913"/>
</workbook>
</file>

<file path=xl/calcChain.xml><?xml version="1.0" encoding="utf-8"?>
<calcChain xmlns="http://schemas.openxmlformats.org/spreadsheetml/2006/main">
  <c r="D11" i="1" l="1"/>
  <c r="B11" i="1"/>
  <c r="D10" i="1"/>
</calcChain>
</file>

<file path=xl/sharedStrings.xml><?xml version="1.0" encoding="utf-8"?>
<sst xmlns="http://schemas.openxmlformats.org/spreadsheetml/2006/main" count="301" uniqueCount="122">
  <si>
    <t xml:space="preserve">LETNIA SESJA EGZAMINACYJNA                                                                                                                                                                            </t>
  </si>
  <si>
    <t>ROK AKADEMICKI 2025/2026</t>
  </si>
  <si>
    <t>WYDZIAŁ NAUK TECHNICZNYCH I EKONOMICZNYCH</t>
  </si>
  <si>
    <t>ZARZĄDZANIE PRZEDSIĘBIORSTWEM I rok                                            studia dzienne</t>
  </si>
  <si>
    <t xml:space="preserve">KIERUNEK ZARZĄDZANIE I INŻYNIERIA PRODUKCJI  </t>
  </si>
  <si>
    <t xml:space="preserve">TRYB STACJONARNY   ROK I        SEMESTR II             </t>
  </si>
  <si>
    <t xml:space="preserve">SESJA EGZAMINACYJNA </t>
  </si>
  <si>
    <t>SESJA POPRAWKOWA</t>
  </si>
  <si>
    <t>Lp.</t>
  </si>
  <si>
    <t>nazwa przedmiotu</t>
  </si>
  <si>
    <t>ilość godz.</t>
  </si>
  <si>
    <t>semestr I</t>
  </si>
  <si>
    <t>semestr II</t>
  </si>
  <si>
    <t>Forma zalicz.</t>
  </si>
  <si>
    <t>I sem.</t>
  </si>
  <si>
    <t>II sem</t>
  </si>
  <si>
    <t>DATA</t>
  </si>
  <si>
    <t>GODZINA</t>
  </si>
  <si>
    <t>GRUPA</t>
  </si>
  <si>
    <t>SALA</t>
  </si>
  <si>
    <t xml:space="preserve">Nazwa przedmiotu </t>
  </si>
  <si>
    <t>Nazwisko egzaminatora</t>
  </si>
  <si>
    <t>Forma egzaminu</t>
  </si>
  <si>
    <t>Statystyka</t>
  </si>
  <si>
    <t>egzamin pisemny</t>
  </si>
  <si>
    <t>1.</t>
  </si>
  <si>
    <t xml:space="preserve">Fizyka </t>
  </si>
  <si>
    <t>dr Witold Urbanik</t>
  </si>
  <si>
    <t>pisemna</t>
  </si>
  <si>
    <t>16.30 - 18.00</t>
  </si>
  <si>
    <t>całość</t>
  </si>
  <si>
    <t>Podstawy nauki o przedsiębiorstwie</t>
  </si>
  <si>
    <t>2.</t>
  </si>
  <si>
    <t>Makroekonomia</t>
  </si>
  <si>
    <t>dr Paweł Jóźwiakowski</t>
  </si>
  <si>
    <t>18.00-19.00</t>
  </si>
  <si>
    <t>C113</t>
  </si>
  <si>
    <t>3.</t>
  </si>
  <si>
    <t>Matematyka</t>
  </si>
  <si>
    <t>dr Marek Gorzelańczyk - dr Karol Selwat</t>
  </si>
  <si>
    <t>10.00-12.00</t>
  </si>
  <si>
    <t>KIERUNEK: ZARZĄDZANIE I INŻYNIERIA PRODUKCJI</t>
  </si>
  <si>
    <t>SPECJALNOŚĆ: MECHATRONIKA I ROBOTYKA PRZEMYSŁOWA (MRP),                                                                                            SYSTEMY I PROCESY PRZEMYSŁOWE (SIPP)</t>
  </si>
  <si>
    <t xml:space="preserve">TRYB STACJONARNY   ROK II       SEMESTR IV                  </t>
  </si>
  <si>
    <t xml:space="preserve">Prawo gospodarcze </t>
  </si>
  <si>
    <t>dr Eugeniusz Szydłowski</t>
  </si>
  <si>
    <t>17.00 - 18.30</t>
  </si>
  <si>
    <t>A12</t>
  </si>
  <si>
    <t>16.00 - 17.30</t>
  </si>
  <si>
    <t>Zarządzanie finansami</t>
  </si>
  <si>
    <t>dr Leszek Kędzierski</t>
  </si>
  <si>
    <t>16:00-16:45</t>
  </si>
  <si>
    <t>16:30-17:15</t>
  </si>
  <si>
    <t>Systemy energetyczne i paliwowe</t>
  </si>
  <si>
    <t>?</t>
  </si>
  <si>
    <t>4.</t>
  </si>
  <si>
    <t>Wybrane problemy sterowania produkcją</t>
  </si>
  <si>
    <t>Układy napędowe i napędy maszyn</t>
  </si>
  <si>
    <t>dr inż. Zygmut Domagała</t>
  </si>
  <si>
    <t>16.00-17.00</t>
  </si>
  <si>
    <t>MRP</t>
  </si>
  <si>
    <t>mgr inż. Dawid Kucuk</t>
  </si>
  <si>
    <t>17:00 - 17:45</t>
  </si>
  <si>
    <t>SIPP</t>
  </si>
  <si>
    <t>C125</t>
  </si>
  <si>
    <t>17.00-18.00</t>
  </si>
  <si>
    <r>
      <rPr>
        <b/>
        <sz val="14"/>
        <color theme="1"/>
        <rFont val="Arial"/>
        <family val="2"/>
        <charset val="238"/>
      </rPr>
      <t>SPECJALNOŚĆ: MECHATRONIKA I ROBOTYKA PRZEMYSŁOWA (MRP),                                                                                                             SYSTEMY I PROCESY PRZEMYSŁOWE (SIPP)</t>
    </r>
    <r>
      <rPr>
        <b/>
        <sz val="14"/>
        <color rgb="FFFF0000"/>
        <rFont val="Arial"/>
        <family val="2"/>
        <charset val="238"/>
      </rPr>
      <t xml:space="preserve"> </t>
    </r>
  </si>
  <si>
    <t xml:space="preserve">TRYB STACJONARNY   ROK III   SEMESTR VI   </t>
  </si>
  <si>
    <t>Zarządzanie jakością</t>
  </si>
  <si>
    <t>dr Ewa Szkic-Czech</t>
  </si>
  <si>
    <t>Automatyka przemysłowa i systemy automatyki</t>
  </si>
  <si>
    <t>dr inż. Rafał Więcławek</t>
  </si>
  <si>
    <t>ustna</t>
  </si>
  <si>
    <t>16.00-18.00</t>
  </si>
  <si>
    <t>C312</t>
  </si>
  <si>
    <t>16:00-17:00</t>
  </si>
  <si>
    <t>System produkcyjny i jego otoczenie</t>
  </si>
  <si>
    <t>prof. dr hab. inż. Zdzisław Jasiński</t>
  </si>
  <si>
    <t>pisemny</t>
  </si>
  <si>
    <t>A217</t>
  </si>
  <si>
    <t>Język angielski</t>
  </si>
  <si>
    <t>mgr Iwona Chrzan-Filipowska</t>
  </si>
  <si>
    <t>11.45-13.15</t>
  </si>
  <si>
    <t>UiP</t>
  </si>
  <si>
    <t>16.00-17.30</t>
  </si>
  <si>
    <t>13.30-15.00</t>
  </si>
  <si>
    <t>17.45-19.15</t>
  </si>
  <si>
    <t>mgr Katarzyna Ben-Abdallah</t>
  </si>
  <si>
    <t>A16</t>
  </si>
  <si>
    <t>A143</t>
  </si>
  <si>
    <t>5.</t>
  </si>
  <si>
    <t>Język niemiecki</t>
  </si>
  <si>
    <t>mgr Zyta Howicka</t>
  </si>
  <si>
    <t>A15</t>
  </si>
  <si>
    <t>A31</t>
  </si>
  <si>
    <t>KIERUNEK ZARZĄDZANIE I INŻYNIERIA PRODUKCJI</t>
  </si>
  <si>
    <t xml:space="preserve">TRYB NIESTACJONARNY   ROK I   SEMESTR II                  </t>
  </si>
  <si>
    <t>Fizyka</t>
  </si>
  <si>
    <t>18.06.2022 r.</t>
  </si>
  <si>
    <t>11.00 - 12.30</t>
  </si>
  <si>
    <t>cały rok</t>
  </si>
  <si>
    <t>17.09.2022 r.</t>
  </si>
  <si>
    <t>dr Joanna Kenc</t>
  </si>
  <si>
    <t>25.06.2022 r.</t>
  </si>
  <si>
    <t>12.00 - 13.00</t>
  </si>
  <si>
    <t>10.09.2022 r.</t>
  </si>
  <si>
    <t>10.00 - 11.00</t>
  </si>
  <si>
    <t>dr Marek Gorzelańczyk</t>
  </si>
  <si>
    <t>19.06.2022 r.</t>
  </si>
  <si>
    <t>18.09.2022 r.</t>
  </si>
  <si>
    <t>SPECJALNOŚĆ: SYSTEMY I PROCESY PRZEMYSŁOWE</t>
  </si>
  <si>
    <t xml:space="preserve">TRYB NIESTACJONARNY   ROK II   SEMESTR IV                     </t>
  </si>
  <si>
    <t>dr Marta Stanisławska</t>
  </si>
  <si>
    <t>11.00-12.30</t>
  </si>
  <si>
    <t xml:space="preserve">dr Zofia Łękawa </t>
  </si>
  <si>
    <t>10.00-11.30</t>
  </si>
  <si>
    <t>C212</t>
  </si>
  <si>
    <t>dr hab. inż. Anna Burduk</t>
  </si>
  <si>
    <t>10.00-11.00</t>
  </si>
  <si>
    <t>ZE</t>
  </si>
  <si>
    <t>C224</t>
  </si>
  <si>
    <t>A14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</si>
</sst>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dd&quot;-&quot;mm&quot;-&quot;yyyy"/>
  </numFmts>
  <fonts count="19" x14ac:knownFonts="1">
    <font>
      <sz val="10"/>
      <color rgb="FF000000"/>
      <name val="Calibri"/>
      <scheme val="minor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2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name val="Calibri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D6E3BC"/>
        <bgColor rgb="FFD6E3BC"/>
      </patternFill>
    </fill>
  </fills>
  <borders count="6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94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8" fillId="3" borderId="10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2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164" fontId="12" fillId="0" borderId="22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65" fontId="12" fillId="0" borderId="16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165" fontId="12" fillId="0" borderId="15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165" fontId="12" fillId="0" borderId="26" xfId="0" applyNumberFormat="1" applyFont="1" applyBorder="1" applyAlignment="1">
      <alignment horizontal="center" vertical="center" wrapText="1"/>
    </xf>
    <xf numFmtId="165" fontId="12" fillId="0" borderId="2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165" fontId="12" fillId="0" borderId="23" xfId="0" applyNumberFormat="1" applyFont="1" applyBorder="1" applyAlignment="1">
      <alignment horizontal="center" vertical="center" wrapText="1"/>
    </xf>
    <xf numFmtId="165" fontId="12" fillId="0" borderId="22" xfId="0" applyNumberFormat="1" applyFont="1" applyBorder="1" applyAlignment="1">
      <alignment horizontal="center" vertical="center" wrapText="1"/>
    </xf>
    <xf numFmtId="165" fontId="12" fillId="0" borderId="16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5" fontId="15" fillId="0" borderId="15" xfId="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165" fontId="12" fillId="0" borderId="30" xfId="0" applyNumberFormat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165" fontId="12" fillId="0" borderId="29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33" xfId="0" applyFont="1" applyBorder="1" applyAlignment="1">
      <alignment horizontal="center" vertical="top" wrapText="1"/>
    </xf>
    <xf numFmtId="0" fontId="13" fillId="0" borderId="33" xfId="0" applyFont="1" applyBorder="1" applyAlignment="1">
      <alignment horizontal="center" wrapText="1"/>
    </xf>
    <xf numFmtId="0" fontId="9" fillId="0" borderId="34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center" wrapText="1"/>
    </xf>
    <xf numFmtId="0" fontId="9" fillId="0" borderId="24" xfId="0" applyFont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0" fillId="4" borderId="50" xfId="0" applyFont="1" applyFill="1" applyBorder="1" applyAlignment="1">
      <alignment horizontal="center" wrapText="1"/>
    </xf>
    <xf numFmtId="0" fontId="10" fillId="4" borderId="51" xfId="0" applyFont="1" applyFill="1" applyBorder="1" applyAlignment="1">
      <alignment horizontal="center" wrapText="1"/>
    </xf>
    <xf numFmtId="0" fontId="10" fillId="4" borderId="51" xfId="0" applyFont="1" applyFill="1" applyBorder="1" applyAlignment="1">
      <alignment horizontal="center" vertical="top" wrapText="1"/>
    </xf>
    <xf numFmtId="0" fontId="11" fillId="4" borderId="51" xfId="0" applyFont="1" applyFill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14" fontId="15" fillId="0" borderId="2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4" fontId="15" fillId="0" borderId="22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4" fontId="15" fillId="0" borderId="16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4" fontId="15" fillId="0" borderId="15" xfId="0" applyNumberFormat="1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wrapText="1"/>
    </xf>
    <xf numFmtId="0" fontId="10" fillId="0" borderId="33" xfId="0" applyFont="1" applyBorder="1" applyAlignment="1">
      <alignment horizontal="center" wrapText="1"/>
    </xf>
    <xf numFmtId="0" fontId="15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14" fontId="15" fillId="0" borderId="26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14" fontId="15" fillId="0" borderId="25" xfId="0" applyNumberFormat="1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9" fillId="3" borderId="59" xfId="0" applyFont="1" applyFill="1" applyBorder="1" applyAlignment="1">
      <alignment horizontal="center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9" fillId="3" borderId="63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14" fontId="15" fillId="0" borderId="46" xfId="0" applyNumberFormat="1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14" fontId="15" fillId="0" borderId="48" xfId="0" applyNumberFormat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 wrapText="1"/>
    </xf>
    <xf numFmtId="14" fontId="15" fillId="0" borderId="34" xfId="0" applyNumberFormat="1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14" fontId="15" fillId="0" borderId="52" xfId="0" applyNumberFormat="1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14" fontId="12" fillId="0" borderId="48" xfId="0" applyNumberFormat="1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5" fillId="0" borderId="33" xfId="0" applyFont="1" applyBorder="1"/>
    <xf numFmtId="0" fontId="4" fillId="0" borderId="9" xfId="0" applyFont="1" applyBorder="1" applyAlignment="1">
      <alignment horizontal="center" vertical="center" wrapText="1"/>
    </xf>
    <xf numFmtId="0" fontId="5" fillId="0" borderId="14" xfId="0" applyFont="1" applyBorder="1"/>
    <xf numFmtId="0" fontId="5" fillId="0" borderId="55" xfId="0" applyFont="1" applyBorder="1"/>
    <xf numFmtId="0" fontId="6" fillId="3" borderId="56" xfId="0" applyFont="1" applyFill="1" applyBorder="1" applyAlignment="1">
      <alignment horizontal="center" vertical="center" wrapText="1"/>
    </xf>
    <xf numFmtId="0" fontId="5" fillId="0" borderId="57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4" fillId="0" borderId="0" xfId="0" applyFont="1" applyAlignment="1">
      <alignment horizontal="center" vertical="center" wrapText="1"/>
    </xf>
    <xf numFmtId="0" fontId="9" fillId="3" borderId="61" xfId="0" applyFont="1" applyFill="1" applyBorder="1" applyAlignment="1">
      <alignment horizontal="center" vertical="center" wrapText="1"/>
    </xf>
    <xf numFmtId="0" fontId="5" fillId="0" borderId="62" xfId="0" applyFont="1" applyBorder="1"/>
    <xf numFmtId="0" fontId="2" fillId="0" borderId="3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5" fillId="0" borderId="18" xfId="0" applyFont="1" applyBorder="1"/>
    <xf numFmtId="0" fontId="2" fillId="0" borderId="5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8" fillId="3" borderId="12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9" fillId="0" borderId="43" xfId="0" applyFont="1" applyBorder="1" applyAlignment="1">
      <alignment horizontal="center" vertical="center" wrapText="1"/>
    </xf>
    <xf numFmtId="0" fontId="5" fillId="0" borderId="53" xfId="0" applyFont="1" applyBorder="1"/>
    <xf numFmtId="165" fontId="12" fillId="0" borderId="29" xfId="0" applyNumberFormat="1" applyFont="1" applyBorder="1" applyAlignment="1">
      <alignment horizontal="center" vertical="center" wrapText="1"/>
    </xf>
    <xf numFmtId="0" fontId="5" fillId="0" borderId="52" xfId="0" applyFont="1" applyBorder="1"/>
    <xf numFmtId="0" fontId="9" fillId="0" borderId="31" xfId="0" applyFont="1" applyBorder="1" applyAlignment="1">
      <alignment horizontal="center" vertical="center" wrapText="1"/>
    </xf>
    <xf numFmtId="0" fontId="5" fillId="0" borderId="54" xfId="0" applyFont="1" applyBorder="1"/>
    <xf numFmtId="0" fontId="12" fillId="0" borderId="30" xfId="0" applyFont="1" applyBorder="1" applyAlignment="1">
      <alignment horizontal="center" vertical="center" wrapText="1"/>
    </xf>
    <xf numFmtId="0" fontId="5" fillId="0" borderId="46" xfId="0" applyFont="1" applyBorder="1"/>
    <xf numFmtId="0" fontId="12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5" fillId="0" borderId="34" xfId="0" applyFont="1" applyBorder="1"/>
    <xf numFmtId="165" fontId="12" fillId="0" borderId="30" xfId="0" applyNumberFormat="1" applyFont="1" applyBorder="1" applyAlignment="1">
      <alignment horizontal="center" vertical="center" wrapText="1"/>
    </xf>
    <xf numFmtId="0" fontId="5" fillId="0" borderId="47" xfId="0" applyFont="1" applyBorder="1"/>
    <xf numFmtId="0" fontId="5" fillId="0" borderId="48" xfId="0" applyFont="1" applyBorder="1"/>
    <xf numFmtId="0" fontId="5" fillId="0" borderId="49" xfId="0" applyFont="1" applyBorder="1"/>
    <xf numFmtId="0" fontId="9" fillId="3" borderId="38" xfId="0" applyFont="1" applyFill="1" applyBorder="1" applyAlignment="1">
      <alignment horizontal="center" vertical="center" wrapText="1"/>
    </xf>
    <xf numFmtId="0" fontId="5" fillId="0" borderId="39" xfId="0" applyFont="1" applyBorder="1"/>
    <xf numFmtId="0" fontId="5" fillId="0" borderId="44" xfId="0" applyFont="1" applyBorder="1"/>
    <xf numFmtId="0" fontId="5" fillId="0" borderId="45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000"/>
  <sheetViews>
    <sheetView tabSelected="1" topLeftCell="Q1" workbookViewId="0">
      <selection activeCell="AJ23" sqref="AJ23"/>
    </sheetView>
  </sheetViews>
  <sheetFormatPr defaultColWidth="14.42578125" defaultRowHeight="15" customHeight="1" x14ac:dyDescent="0.2"/>
  <cols>
    <col min="1" max="1" width="1.7109375" hidden="1" customWidth="1"/>
    <col min="2" max="2" width="4.7109375" hidden="1" customWidth="1"/>
    <col min="3" max="3" width="20.7109375" hidden="1" customWidth="1"/>
    <col min="4" max="8" width="9.140625" hidden="1" customWidth="1"/>
    <col min="9" max="9" width="10.7109375" hidden="1" customWidth="1"/>
    <col min="10" max="11" width="9.140625" hidden="1" customWidth="1"/>
    <col min="12" max="13" width="16.7109375" hidden="1" customWidth="1"/>
    <col min="14" max="15" width="10.7109375" hidden="1" customWidth="1"/>
    <col min="16" max="16" width="1.7109375" hidden="1" customWidth="1"/>
    <col min="17" max="17" width="5.140625" customWidth="1"/>
    <col min="18" max="18" width="26.42578125" customWidth="1"/>
    <col min="19" max="23" width="9.140625" hidden="1" customWidth="1"/>
    <col min="24" max="24" width="22.28515625" customWidth="1"/>
    <col min="25" max="25" width="18.5703125" customWidth="1"/>
    <col min="26" max="26" width="17.140625" customWidth="1"/>
    <col min="27" max="27" width="15.5703125" customWidth="1"/>
    <col min="28" max="28" width="10.7109375" customWidth="1"/>
    <col min="29" max="29" width="11.140625" customWidth="1"/>
    <col min="30" max="30" width="15.85546875" customWidth="1"/>
    <col min="31" max="31" width="16.85546875" customWidth="1"/>
    <col min="32" max="32" width="11.5703125" customWidth="1"/>
    <col min="33" max="33" width="12.140625" customWidth="1"/>
    <col min="34" max="49" width="9.140625" customWidth="1"/>
  </cols>
  <sheetData>
    <row r="1" spans="1:49" ht="30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56" t="s">
        <v>0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27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56" t="s">
        <v>1</v>
      </c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24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56" t="s">
        <v>2</v>
      </c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21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4"/>
      <c r="AC4" s="4"/>
      <c r="AD4" s="172"/>
      <c r="AE4" s="173"/>
      <c r="AF4" s="174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32.25" customHeight="1" x14ac:dyDescent="0.25">
      <c r="A5" s="1"/>
      <c r="B5" s="170" t="s">
        <v>3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"/>
      <c r="Q5" s="156" t="s">
        <v>4</v>
      </c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6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22.5" customHeight="1" x14ac:dyDescent="0.25">
      <c r="A6" s="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1"/>
      <c r="Q6" s="156" t="s">
        <v>5</v>
      </c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5.25" customHeight="1" x14ac:dyDescent="0.25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36" customHeight="1" x14ac:dyDescent="0.2">
      <c r="A8" s="1"/>
      <c r="B8" s="171"/>
      <c r="C8" s="15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165" t="s">
        <v>6</v>
      </c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7"/>
      <c r="AD8" s="165" t="s">
        <v>7</v>
      </c>
      <c r="AE8" s="166"/>
      <c r="AF8" s="168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43.5" customHeight="1" x14ac:dyDescent="0.2">
      <c r="A9" s="9"/>
      <c r="B9" s="10" t="s">
        <v>8</v>
      </c>
      <c r="C9" s="11" t="s">
        <v>9</v>
      </c>
      <c r="D9" s="11" t="s">
        <v>10</v>
      </c>
      <c r="E9" s="169" t="s">
        <v>11</v>
      </c>
      <c r="F9" s="167"/>
      <c r="G9" s="169" t="s">
        <v>12</v>
      </c>
      <c r="H9" s="167"/>
      <c r="I9" s="11" t="s">
        <v>13</v>
      </c>
      <c r="J9" s="11" t="s">
        <v>14</v>
      </c>
      <c r="K9" s="11" t="s">
        <v>15</v>
      </c>
      <c r="L9" s="11" t="s">
        <v>16</v>
      </c>
      <c r="M9" s="11" t="s">
        <v>17</v>
      </c>
      <c r="N9" s="11" t="s">
        <v>18</v>
      </c>
      <c r="O9" s="12" t="s">
        <v>19</v>
      </c>
      <c r="P9" s="13"/>
      <c r="Q9" s="14" t="s">
        <v>8</v>
      </c>
      <c r="R9" s="15" t="s">
        <v>20</v>
      </c>
      <c r="S9" s="15" t="s">
        <v>10</v>
      </c>
      <c r="T9" s="163" t="s">
        <v>11</v>
      </c>
      <c r="U9" s="164"/>
      <c r="V9" s="163" t="s">
        <v>12</v>
      </c>
      <c r="W9" s="164"/>
      <c r="X9" s="15" t="s">
        <v>21</v>
      </c>
      <c r="Y9" s="15" t="s">
        <v>22</v>
      </c>
      <c r="Z9" s="15" t="s">
        <v>16</v>
      </c>
      <c r="AA9" s="15" t="s">
        <v>17</v>
      </c>
      <c r="AB9" s="15" t="s">
        <v>18</v>
      </c>
      <c r="AC9" s="16" t="s">
        <v>19</v>
      </c>
      <c r="AD9" s="14" t="s">
        <v>16</v>
      </c>
      <c r="AE9" s="15" t="s">
        <v>17</v>
      </c>
      <c r="AF9" s="17" t="s">
        <v>19</v>
      </c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49.5" customHeight="1" x14ac:dyDescent="0.25">
      <c r="A10" s="18"/>
      <c r="B10" s="19">
        <v>1</v>
      </c>
      <c r="C10" s="20" t="s">
        <v>23</v>
      </c>
      <c r="D10" s="20">
        <f t="shared" ref="D10:D11" si="0">SUM(E10:H10)</f>
        <v>60</v>
      </c>
      <c r="E10" s="20"/>
      <c r="F10" s="20"/>
      <c r="G10" s="20">
        <v>30</v>
      </c>
      <c r="H10" s="20">
        <v>30</v>
      </c>
      <c r="I10" s="21" t="s">
        <v>24</v>
      </c>
      <c r="J10" s="20"/>
      <c r="K10" s="22"/>
      <c r="L10" s="20"/>
      <c r="M10" s="20"/>
      <c r="N10" s="20"/>
      <c r="O10" s="23"/>
      <c r="P10" s="24"/>
      <c r="Q10" s="25" t="s">
        <v>25</v>
      </c>
      <c r="R10" s="26" t="s">
        <v>26</v>
      </c>
      <c r="S10" s="27"/>
      <c r="T10" s="27"/>
      <c r="U10" s="27"/>
      <c r="V10" s="27"/>
      <c r="W10" s="27"/>
      <c r="X10" s="27" t="s">
        <v>27</v>
      </c>
      <c r="Y10" s="28" t="s">
        <v>28</v>
      </c>
      <c r="Z10" s="56">
        <v>46190</v>
      </c>
      <c r="AA10" s="28" t="s">
        <v>29</v>
      </c>
      <c r="AB10" s="27" t="s">
        <v>30</v>
      </c>
      <c r="AC10" s="141" t="s">
        <v>64</v>
      </c>
      <c r="AD10" s="30">
        <v>46282</v>
      </c>
      <c r="AE10" s="28" t="s">
        <v>29</v>
      </c>
      <c r="AF10" s="141" t="s">
        <v>64</v>
      </c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</row>
    <row r="11" spans="1:49" ht="49.5" customHeight="1" x14ac:dyDescent="0.25">
      <c r="A11" s="18"/>
      <c r="B11" s="19">
        <f>SUM(B10,1)</f>
        <v>2</v>
      </c>
      <c r="C11" s="31" t="s">
        <v>31</v>
      </c>
      <c r="D11" s="20">
        <f t="shared" si="0"/>
        <v>60</v>
      </c>
      <c r="E11" s="20"/>
      <c r="F11" s="20"/>
      <c r="G11" s="20">
        <v>30</v>
      </c>
      <c r="H11" s="20">
        <v>30</v>
      </c>
      <c r="I11" s="21" t="s">
        <v>24</v>
      </c>
      <c r="J11" s="20"/>
      <c r="K11" s="22"/>
      <c r="L11" s="20"/>
      <c r="M11" s="20"/>
      <c r="N11" s="20"/>
      <c r="O11" s="23"/>
      <c r="P11" s="24"/>
      <c r="Q11" s="32" t="s">
        <v>32</v>
      </c>
      <c r="R11" s="33" t="s">
        <v>33</v>
      </c>
      <c r="S11" s="34"/>
      <c r="T11" s="34"/>
      <c r="U11" s="34"/>
      <c r="V11" s="34"/>
      <c r="W11" s="34"/>
      <c r="X11" s="35" t="s">
        <v>34</v>
      </c>
      <c r="Y11" s="35" t="s">
        <v>28</v>
      </c>
      <c r="Z11" s="36">
        <v>46188</v>
      </c>
      <c r="AA11" s="35" t="s">
        <v>35</v>
      </c>
      <c r="AB11" s="34" t="s">
        <v>30</v>
      </c>
      <c r="AC11" s="37" t="s">
        <v>36</v>
      </c>
      <c r="AD11" s="38">
        <v>46272</v>
      </c>
      <c r="AE11" s="35" t="s">
        <v>35</v>
      </c>
      <c r="AF11" s="143" t="s">
        <v>120</v>
      </c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</row>
    <row r="12" spans="1:49" ht="49.5" customHeight="1" x14ac:dyDescent="0.25">
      <c r="A12" s="18"/>
      <c r="B12" s="19"/>
      <c r="C12" s="31"/>
      <c r="D12" s="20"/>
      <c r="E12" s="20"/>
      <c r="F12" s="20"/>
      <c r="G12" s="20"/>
      <c r="H12" s="20"/>
      <c r="I12" s="21"/>
      <c r="J12" s="20"/>
      <c r="K12" s="22"/>
      <c r="L12" s="20"/>
      <c r="M12" s="20"/>
      <c r="N12" s="20"/>
      <c r="O12" s="23"/>
      <c r="P12" s="24"/>
      <c r="Q12" s="40" t="s">
        <v>37</v>
      </c>
      <c r="R12" s="41" t="s">
        <v>38</v>
      </c>
      <c r="S12" s="42"/>
      <c r="T12" s="42"/>
      <c r="U12" s="42"/>
      <c r="V12" s="42"/>
      <c r="W12" s="42"/>
      <c r="X12" s="43" t="s">
        <v>39</v>
      </c>
      <c r="Y12" s="43" t="s">
        <v>28</v>
      </c>
      <c r="Z12" s="44">
        <v>46194</v>
      </c>
      <c r="AA12" s="43" t="s">
        <v>40</v>
      </c>
      <c r="AB12" s="42" t="s">
        <v>30</v>
      </c>
      <c r="AC12" s="142" t="s">
        <v>36</v>
      </c>
      <c r="AD12" s="45">
        <v>46285</v>
      </c>
      <c r="AE12" s="43" t="s">
        <v>40</v>
      </c>
      <c r="AF12" s="144" t="s">
        <v>36</v>
      </c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</row>
    <row r="13" spans="1:49" ht="30.75" customHeight="1" x14ac:dyDescent="0.25">
      <c r="A13" s="1"/>
      <c r="B13" s="1"/>
      <c r="C13" s="46"/>
      <c r="D13" s="1"/>
      <c r="E13" s="1"/>
      <c r="F13" s="1"/>
      <c r="G13" s="1"/>
      <c r="H13" s="1"/>
      <c r="I13" s="47"/>
      <c r="J13" s="1"/>
      <c r="K13" s="1"/>
      <c r="L13" s="1"/>
      <c r="M13" s="1"/>
      <c r="N13" s="1"/>
      <c r="O13" s="1"/>
      <c r="P13" s="1"/>
      <c r="Q13" s="48"/>
      <c r="R13" s="49"/>
      <c r="S13" s="48"/>
      <c r="T13" s="48"/>
      <c r="U13" s="48"/>
      <c r="V13" s="48"/>
      <c r="W13" s="48"/>
      <c r="X13" s="48"/>
      <c r="Y13" s="49"/>
      <c r="Z13" s="50"/>
      <c r="AA13" s="50"/>
      <c r="AB13" s="48"/>
      <c r="AC13" s="49"/>
      <c r="AD13" s="48"/>
      <c r="AE13" s="48"/>
      <c r="AF13" s="5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24.75" customHeight="1" x14ac:dyDescent="0.25">
      <c r="A14" s="1"/>
      <c r="B14" s="1"/>
      <c r="C14" s="46"/>
      <c r="D14" s="1"/>
      <c r="E14" s="1"/>
      <c r="F14" s="1"/>
      <c r="G14" s="1"/>
      <c r="H14" s="1"/>
      <c r="I14" s="47"/>
      <c r="J14" s="1"/>
      <c r="K14" s="1"/>
      <c r="L14" s="1"/>
      <c r="M14" s="1"/>
      <c r="N14" s="1"/>
      <c r="O14" s="1"/>
      <c r="P14" s="1"/>
      <c r="Q14" s="156" t="s">
        <v>41</v>
      </c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44.25" customHeight="1" x14ac:dyDescent="0.25">
      <c r="A15" s="1"/>
      <c r="B15" s="1"/>
      <c r="C15" s="46"/>
      <c r="D15" s="1"/>
      <c r="E15" s="1"/>
      <c r="F15" s="1"/>
      <c r="G15" s="1"/>
      <c r="H15" s="1"/>
      <c r="I15" s="47"/>
      <c r="J15" s="1"/>
      <c r="K15" s="1"/>
      <c r="L15" s="1"/>
      <c r="M15" s="1"/>
      <c r="N15" s="1"/>
      <c r="O15" s="1"/>
      <c r="P15" s="1"/>
      <c r="Q15" s="156" t="s">
        <v>42</v>
      </c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6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24.75" customHeight="1" x14ac:dyDescent="0.25">
      <c r="A16" s="1"/>
      <c r="B16" s="1"/>
      <c r="C16" s="46"/>
      <c r="D16" s="1"/>
      <c r="E16" s="1"/>
      <c r="F16" s="1"/>
      <c r="G16" s="1"/>
      <c r="H16" s="1"/>
      <c r="I16" s="47"/>
      <c r="J16" s="1"/>
      <c r="K16" s="1"/>
      <c r="L16" s="1"/>
      <c r="M16" s="1"/>
      <c r="N16" s="1"/>
      <c r="O16" s="1"/>
      <c r="P16" s="1"/>
      <c r="Q16" s="156" t="s">
        <v>43</v>
      </c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ht="33" customHeight="1" x14ac:dyDescent="0.25">
      <c r="A17" s="9"/>
      <c r="B17" s="52"/>
      <c r="C17" s="53"/>
      <c r="D17" s="52"/>
      <c r="E17" s="52"/>
      <c r="F17" s="52"/>
      <c r="G17" s="52"/>
      <c r="H17" s="52"/>
      <c r="I17" s="54"/>
      <c r="J17" s="52"/>
      <c r="K17" s="52"/>
      <c r="L17" s="52"/>
      <c r="M17" s="52"/>
      <c r="N17" s="52"/>
      <c r="O17" s="52"/>
      <c r="P17" s="52"/>
      <c r="Q17" s="165" t="s">
        <v>6</v>
      </c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7"/>
      <c r="AD17" s="165" t="s">
        <v>7</v>
      </c>
      <c r="AE17" s="166"/>
      <c r="AF17" s="168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ht="42.75" customHeight="1" x14ac:dyDescent="0.25">
      <c r="A18" s="55"/>
      <c r="B18" s="1"/>
      <c r="C18" s="46"/>
      <c r="D18" s="1"/>
      <c r="E18" s="1"/>
      <c r="F18" s="1"/>
      <c r="G18" s="1"/>
      <c r="H18" s="1"/>
      <c r="I18" s="47"/>
      <c r="J18" s="1"/>
      <c r="K18" s="1"/>
      <c r="L18" s="1"/>
      <c r="M18" s="1"/>
      <c r="N18" s="1"/>
      <c r="O18" s="1"/>
      <c r="P18" s="1"/>
      <c r="Q18" s="14" t="s">
        <v>8</v>
      </c>
      <c r="R18" s="15" t="s">
        <v>20</v>
      </c>
      <c r="S18" s="15" t="s">
        <v>10</v>
      </c>
      <c r="T18" s="163" t="s">
        <v>11</v>
      </c>
      <c r="U18" s="164"/>
      <c r="V18" s="163" t="s">
        <v>12</v>
      </c>
      <c r="W18" s="164"/>
      <c r="X18" s="15" t="s">
        <v>21</v>
      </c>
      <c r="Y18" s="15" t="s">
        <v>22</v>
      </c>
      <c r="Z18" s="15" t="s">
        <v>16</v>
      </c>
      <c r="AA18" s="15" t="s">
        <v>17</v>
      </c>
      <c r="AB18" s="15" t="s">
        <v>18</v>
      </c>
      <c r="AC18" s="16" t="s">
        <v>19</v>
      </c>
      <c r="AD18" s="14" t="s">
        <v>16</v>
      </c>
      <c r="AE18" s="15" t="s">
        <v>17</v>
      </c>
      <c r="AF18" s="17" t="s">
        <v>19</v>
      </c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ht="46.5" customHeight="1" x14ac:dyDescent="0.25">
      <c r="A19" s="55"/>
      <c r="B19" s="1"/>
      <c r="C19" s="46"/>
      <c r="D19" s="1"/>
      <c r="E19" s="1"/>
      <c r="F19" s="1"/>
      <c r="G19" s="1"/>
      <c r="H19" s="1"/>
      <c r="I19" s="47"/>
      <c r="J19" s="1"/>
      <c r="K19" s="1"/>
      <c r="L19" s="1"/>
      <c r="M19" s="1"/>
      <c r="N19" s="1"/>
      <c r="O19" s="1"/>
      <c r="P19" s="1"/>
      <c r="Q19" s="25" t="s">
        <v>25</v>
      </c>
      <c r="R19" s="26" t="s">
        <v>44</v>
      </c>
      <c r="S19" s="27"/>
      <c r="T19" s="27"/>
      <c r="U19" s="27"/>
      <c r="V19" s="27"/>
      <c r="W19" s="27"/>
      <c r="X19" s="27" t="s">
        <v>45</v>
      </c>
      <c r="Y19" s="28" t="s">
        <v>28</v>
      </c>
      <c r="Z19" s="56">
        <v>46191</v>
      </c>
      <c r="AA19" s="28" t="s">
        <v>46</v>
      </c>
      <c r="AB19" s="27" t="s">
        <v>30</v>
      </c>
      <c r="AC19" s="141" t="s">
        <v>121</v>
      </c>
      <c r="AD19" s="57">
        <v>46285</v>
      </c>
      <c r="AE19" s="28" t="s">
        <v>48</v>
      </c>
      <c r="AF19" s="29" t="s">
        <v>47</v>
      </c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</row>
    <row r="20" spans="1:49" ht="45.75" customHeight="1" x14ac:dyDescent="0.25">
      <c r="A20" s="55"/>
      <c r="B20" s="1"/>
      <c r="C20" s="46"/>
      <c r="D20" s="1"/>
      <c r="E20" s="1"/>
      <c r="F20" s="1"/>
      <c r="G20" s="1"/>
      <c r="H20" s="1"/>
      <c r="I20" s="47"/>
      <c r="J20" s="1"/>
      <c r="K20" s="1"/>
      <c r="L20" s="1"/>
      <c r="M20" s="1"/>
      <c r="N20" s="1"/>
      <c r="O20" s="1"/>
      <c r="P20" s="1"/>
      <c r="Q20" s="32" t="s">
        <v>32</v>
      </c>
      <c r="R20" s="33" t="s">
        <v>49</v>
      </c>
      <c r="S20" s="34"/>
      <c r="T20" s="34"/>
      <c r="U20" s="34"/>
      <c r="V20" s="34"/>
      <c r="W20" s="34"/>
      <c r="X20" s="34" t="s">
        <v>50</v>
      </c>
      <c r="Y20" s="35" t="s">
        <v>28</v>
      </c>
      <c r="Z20" s="36">
        <v>46196</v>
      </c>
      <c r="AA20" s="35" t="s">
        <v>51</v>
      </c>
      <c r="AB20" s="34" t="s">
        <v>30</v>
      </c>
      <c r="AC20" s="145" t="s">
        <v>36</v>
      </c>
      <c r="AD20" s="38">
        <v>46282</v>
      </c>
      <c r="AE20" s="35" t="s">
        <v>52</v>
      </c>
      <c r="AF20" s="143" t="s">
        <v>36</v>
      </c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</row>
    <row r="21" spans="1:49" ht="46.5" hidden="1" customHeight="1" x14ac:dyDescent="0.25">
      <c r="A21" s="55"/>
      <c r="B21" s="1"/>
      <c r="C21" s="46"/>
      <c r="D21" s="1"/>
      <c r="E21" s="1"/>
      <c r="F21" s="1"/>
      <c r="G21" s="1"/>
      <c r="H21" s="1"/>
      <c r="I21" s="47"/>
      <c r="J21" s="1"/>
      <c r="K21" s="1"/>
      <c r="L21" s="1"/>
      <c r="M21" s="1"/>
      <c r="N21" s="1"/>
      <c r="O21" s="1"/>
      <c r="P21" s="1"/>
      <c r="Q21" s="32" t="s">
        <v>37</v>
      </c>
      <c r="R21" s="33" t="s">
        <v>53</v>
      </c>
      <c r="S21" s="34"/>
      <c r="T21" s="34"/>
      <c r="U21" s="34"/>
      <c r="V21" s="34"/>
      <c r="W21" s="34"/>
      <c r="X21" s="34" t="s">
        <v>54</v>
      </c>
      <c r="Y21" s="34"/>
      <c r="Z21" s="58"/>
      <c r="AA21" s="34"/>
      <c r="AB21" s="34"/>
      <c r="AC21" s="59"/>
      <c r="AD21" s="60"/>
      <c r="AE21" s="61"/>
      <c r="AF21" s="59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</row>
    <row r="22" spans="1:49" ht="67.5" hidden="1" customHeight="1" x14ac:dyDescent="0.25">
      <c r="A22" s="55"/>
      <c r="B22" s="1"/>
      <c r="C22" s="46"/>
      <c r="D22" s="1"/>
      <c r="E22" s="1"/>
      <c r="F22" s="1"/>
      <c r="G22" s="1"/>
      <c r="H22" s="1"/>
      <c r="I22" s="47"/>
      <c r="J22" s="1"/>
      <c r="K22" s="1"/>
      <c r="L22" s="1"/>
      <c r="M22" s="1"/>
      <c r="N22" s="1"/>
      <c r="O22" s="1"/>
      <c r="P22" s="1"/>
      <c r="Q22" s="32" t="s">
        <v>55</v>
      </c>
      <c r="R22" s="33" t="s">
        <v>56</v>
      </c>
      <c r="S22" s="34"/>
      <c r="T22" s="34"/>
      <c r="U22" s="34"/>
      <c r="V22" s="34"/>
      <c r="W22" s="34"/>
      <c r="X22" s="34" t="s">
        <v>54</v>
      </c>
      <c r="Y22" s="34"/>
      <c r="Z22" s="58"/>
      <c r="AA22" s="34"/>
      <c r="AB22" s="34"/>
      <c r="AC22" s="59"/>
      <c r="AD22" s="60"/>
      <c r="AE22" s="61"/>
      <c r="AF22" s="59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</row>
    <row r="23" spans="1:49" ht="67.5" customHeight="1" x14ac:dyDescent="0.25">
      <c r="A23" s="55"/>
      <c r="B23" s="1"/>
      <c r="C23" s="46"/>
      <c r="D23" s="1"/>
      <c r="E23" s="1"/>
      <c r="F23" s="1"/>
      <c r="G23" s="1"/>
      <c r="H23" s="1"/>
      <c r="I23" s="47"/>
      <c r="J23" s="1"/>
      <c r="K23" s="1"/>
      <c r="L23" s="1"/>
      <c r="M23" s="1"/>
      <c r="N23" s="1"/>
      <c r="O23" s="1"/>
      <c r="P23" s="1"/>
      <c r="Q23" s="62" t="s">
        <v>37</v>
      </c>
      <c r="R23" s="33" t="s">
        <v>57</v>
      </c>
      <c r="S23" s="34"/>
      <c r="T23" s="34"/>
      <c r="U23" s="34"/>
      <c r="V23" s="34"/>
      <c r="W23" s="34"/>
      <c r="X23" s="34" t="s">
        <v>58</v>
      </c>
      <c r="Y23" s="35" t="s">
        <v>28</v>
      </c>
      <c r="Z23" s="63">
        <v>46188</v>
      </c>
      <c r="AA23" s="64" t="s">
        <v>59</v>
      </c>
      <c r="AB23" s="65" t="s">
        <v>60</v>
      </c>
      <c r="AC23" s="146" t="s">
        <v>64</v>
      </c>
      <c r="AD23" s="66">
        <v>46283</v>
      </c>
      <c r="AE23" s="64" t="s">
        <v>59</v>
      </c>
      <c r="AF23" s="148" t="s">
        <v>94</v>
      </c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</row>
    <row r="24" spans="1:49" ht="78.75" customHeight="1" x14ac:dyDescent="0.25">
      <c r="A24" s="67"/>
      <c r="B24" s="68"/>
      <c r="C24" s="69"/>
      <c r="D24" s="68"/>
      <c r="E24" s="68"/>
      <c r="F24" s="68"/>
      <c r="G24" s="68"/>
      <c r="H24" s="68"/>
      <c r="I24" s="70"/>
      <c r="J24" s="68"/>
      <c r="K24" s="68"/>
      <c r="L24" s="68"/>
      <c r="M24" s="68"/>
      <c r="N24" s="68"/>
      <c r="O24" s="68"/>
      <c r="P24" s="68"/>
      <c r="Q24" s="40" t="s">
        <v>55</v>
      </c>
      <c r="R24" s="71" t="s">
        <v>56</v>
      </c>
      <c r="S24" s="72"/>
      <c r="T24" s="72"/>
      <c r="U24" s="72"/>
      <c r="V24" s="72"/>
      <c r="W24" s="72"/>
      <c r="X24" s="72" t="s">
        <v>61</v>
      </c>
      <c r="Y24" s="43" t="s">
        <v>28</v>
      </c>
      <c r="Z24" s="44">
        <v>46198</v>
      </c>
      <c r="AA24" s="43" t="s">
        <v>62</v>
      </c>
      <c r="AB24" s="42" t="s">
        <v>63</v>
      </c>
      <c r="AC24" s="73" t="s">
        <v>64</v>
      </c>
      <c r="AD24" s="45">
        <v>46272</v>
      </c>
      <c r="AE24" s="43" t="s">
        <v>65</v>
      </c>
      <c r="AF24" s="73" t="s">
        <v>64</v>
      </c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</row>
    <row r="25" spans="1:49" ht="30.75" customHeight="1" x14ac:dyDescent="0.25">
      <c r="A25" s="1"/>
      <c r="B25" s="1"/>
      <c r="C25" s="46"/>
      <c r="D25" s="1"/>
      <c r="E25" s="1"/>
      <c r="F25" s="1"/>
      <c r="G25" s="1"/>
      <c r="H25" s="1"/>
      <c r="I25" s="47"/>
      <c r="J25" s="1"/>
      <c r="K25" s="1"/>
      <c r="L25" s="1"/>
      <c r="M25" s="1"/>
      <c r="N25" s="1"/>
      <c r="O25" s="1"/>
      <c r="P25" s="1"/>
      <c r="Q25" s="48"/>
      <c r="R25" s="49"/>
      <c r="S25" s="48"/>
      <c r="T25" s="48"/>
      <c r="U25" s="48"/>
      <c r="V25" s="48"/>
      <c r="W25" s="48"/>
      <c r="X25" s="48"/>
      <c r="Y25" s="49"/>
      <c r="Z25" s="50"/>
      <c r="AA25" s="50"/>
      <c r="AB25" s="48"/>
      <c r="AC25" s="49"/>
      <c r="AD25" s="48"/>
      <c r="AE25" s="48"/>
      <c r="AF25" s="5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ht="24.75" customHeight="1" x14ac:dyDescent="0.25">
      <c r="A26" s="1"/>
      <c r="B26" s="1"/>
      <c r="C26" s="46"/>
      <c r="D26" s="1"/>
      <c r="E26" s="1"/>
      <c r="F26" s="1"/>
      <c r="G26" s="1"/>
      <c r="H26" s="1"/>
      <c r="I26" s="47"/>
      <c r="J26" s="1"/>
      <c r="K26" s="1"/>
      <c r="L26" s="1"/>
      <c r="M26" s="1"/>
      <c r="N26" s="1"/>
      <c r="O26" s="1"/>
      <c r="P26" s="1"/>
      <c r="Q26" s="156" t="s">
        <v>41</v>
      </c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ht="45" customHeight="1" x14ac:dyDescent="0.25">
      <c r="A27" s="1"/>
      <c r="B27" s="1"/>
      <c r="C27" s="46"/>
      <c r="D27" s="1"/>
      <c r="E27" s="1"/>
      <c r="F27" s="1"/>
      <c r="G27" s="1"/>
      <c r="H27" s="1"/>
      <c r="I27" s="47"/>
      <c r="J27" s="1"/>
      <c r="K27" s="1"/>
      <c r="L27" s="1"/>
      <c r="M27" s="1"/>
      <c r="N27" s="1"/>
      <c r="O27" s="1"/>
      <c r="P27" s="1"/>
      <c r="Q27" s="156" t="s">
        <v>66</v>
      </c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ht="24.75" customHeight="1" x14ac:dyDescent="0.25">
      <c r="A28" s="1"/>
      <c r="B28" s="1"/>
      <c r="C28" s="46"/>
      <c r="D28" s="1"/>
      <c r="E28" s="1"/>
      <c r="F28" s="1"/>
      <c r="G28" s="1"/>
      <c r="H28" s="1"/>
      <c r="I28" s="47"/>
      <c r="J28" s="1"/>
      <c r="K28" s="1"/>
      <c r="L28" s="1"/>
      <c r="M28" s="1"/>
      <c r="N28" s="1"/>
      <c r="O28" s="1"/>
      <c r="P28" s="1"/>
      <c r="Q28" s="156" t="s">
        <v>67</v>
      </c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6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ht="23.25" customHeight="1" x14ac:dyDescent="0.25">
      <c r="A29" s="9"/>
      <c r="B29" s="52"/>
      <c r="C29" s="53"/>
      <c r="D29" s="52"/>
      <c r="E29" s="52"/>
      <c r="F29" s="52"/>
      <c r="G29" s="52"/>
      <c r="H29" s="52"/>
      <c r="I29" s="54"/>
      <c r="J29" s="52"/>
      <c r="K29" s="52"/>
      <c r="L29" s="52"/>
      <c r="M29" s="52"/>
      <c r="N29" s="52"/>
      <c r="O29" s="52"/>
      <c r="P29" s="52"/>
      <c r="Q29" s="165" t="s">
        <v>6</v>
      </c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7"/>
      <c r="AD29" s="165" t="s">
        <v>7</v>
      </c>
      <c r="AE29" s="166"/>
      <c r="AF29" s="168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ht="42.75" customHeight="1" x14ac:dyDescent="0.25">
      <c r="A30" s="55"/>
      <c r="B30" s="1"/>
      <c r="C30" s="46"/>
      <c r="D30" s="1"/>
      <c r="E30" s="1"/>
      <c r="F30" s="1"/>
      <c r="G30" s="1"/>
      <c r="H30" s="1"/>
      <c r="I30" s="47"/>
      <c r="J30" s="1"/>
      <c r="K30" s="1"/>
      <c r="L30" s="1"/>
      <c r="M30" s="1"/>
      <c r="N30" s="1"/>
      <c r="O30" s="1"/>
      <c r="P30" s="1"/>
      <c r="Q30" s="74" t="s">
        <v>8</v>
      </c>
      <c r="R30" s="75" t="s">
        <v>20</v>
      </c>
      <c r="S30" s="75" t="s">
        <v>10</v>
      </c>
      <c r="T30" s="190" t="s">
        <v>11</v>
      </c>
      <c r="U30" s="191"/>
      <c r="V30" s="190" t="s">
        <v>12</v>
      </c>
      <c r="W30" s="191"/>
      <c r="X30" s="75" t="s">
        <v>21</v>
      </c>
      <c r="Y30" s="75" t="s">
        <v>22</v>
      </c>
      <c r="Z30" s="75" t="s">
        <v>16</v>
      </c>
      <c r="AA30" s="75" t="s">
        <v>17</v>
      </c>
      <c r="AB30" s="75" t="s">
        <v>18</v>
      </c>
      <c r="AC30" s="76" t="s">
        <v>19</v>
      </c>
      <c r="AD30" s="74" t="s">
        <v>16</v>
      </c>
      <c r="AE30" s="75" t="s">
        <v>17</v>
      </c>
      <c r="AF30" s="77" t="s">
        <v>19</v>
      </c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ht="49.5" customHeight="1" x14ac:dyDescent="0.25">
      <c r="A31" s="78"/>
      <c r="B31" s="79"/>
      <c r="C31" s="80"/>
      <c r="D31" s="79"/>
      <c r="E31" s="79"/>
      <c r="F31" s="79"/>
      <c r="G31" s="79"/>
      <c r="H31" s="79"/>
      <c r="I31" s="81"/>
      <c r="J31" s="79"/>
      <c r="K31" s="79"/>
      <c r="L31" s="79"/>
      <c r="M31" s="79"/>
      <c r="N31" s="79"/>
      <c r="O31" s="79"/>
      <c r="P31" s="79"/>
      <c r="Q31" s="25" t="s">
        <v>25</v>
      </c>
      <c r="R31" s="26" t="s">
        <v>68</v>
      </c>
      <c r="S31" s="26"/>
      <c r="T31" s="26"/>
      <c r="U31" s="26"/>
      <c r="V31" s="26"/>
      <c r="W31" s="26"/>
      <c r="X31" s="27" t="s">
        <v>69</v>
      </c>
      <c r="Y31" s="28" t="s">
        <v>28</v>
      </c>
      <c r="Z31" s="56">
        <v>46198</v>
      </c>
      <c r="AA31" s="28" t="s">
        <v>59</v>
      </c>
      <c r="AB31" s="27" t="s">
        <v>30</v>
      </c>
      <c r="AC31" s="147" t="s">
        <v>36</v>
      </c>
      <c r="AD31" s="57">
        <v>46282</v>
      </c>
      <c r="AE31" s="28" t="s">
        <v>65</v>
      </c>
      <c r="AF31" s="82" t="s">
        <v>121</v>
      </c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49.5" customHeight="1" x14ac:dyDescent="0.25">
      <c r="A32" s="78"/>
      <c r="B32" s="79"/>
      <c r="C32" s="80"/>
      <c r="D32" s="79"/>
      <c r="E32" s="79"/>
      <c r="F32" s="79"/>
      <c r="G32" s="79"/>
      <c r="H32" s="79"/>
      <c r="I32" s="81"/>
      <c r="J32" s="79"/>
      <c r="K32" s="79"/>
      <c r="L32" s="79"/>
      <c r="M32" s="79"/>
      <c r="N32" s="79"/>
      <c r="O32" s="79"/>
      <c r="P32" s="79"/>
      <c r="Q32" s="32" t="s">
        <v>32</v>
      </c>
      <c r="R32" s="33" t="s">
        <v>70</v>
      </c>
      <c r="S32" s="33"/>
      <c r="T32" s="33"/>
      <c r="U32" s="33"/>
      <c r="V32" s="33"/>
      <c r="W32" s="33"/>
      <c r="X32" s="34" t="s">
        <v>71</v>
      </c>
      <c r="Y32" s="35" t="s">
        <v>72</v>
      </c>
      <c r="Z32" s="36">
        <v>46196</v>
      </c>
      <c r="AA32" s="35" t="s">
        <v>73</v>
      </c>
      <c r="AB32" s="34" t="s">
        <v>60</v>
      </c>
      <c r="AC32" s="37" t="s">
        <v>74</v>
      </c>
      <c r="AD32" s="38">
        <v>46280</v>
      </c>
      <c r="AE32" s="35" t="s">
        <v>75</v>
      </c>
      <c r="AF32" s="39" t="s">
        <v>74</v>
      </c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ht="53.25" customHeight="1" x14ac:dyDescent="0.25">
      <c r="A33" s="83"/>
      <c r="B33" s="84"/>
      <c r="C33" s="85"/>
      <c r="D33" s="84"/>
      <c r="E33" s="84"/>
      <c r="F33" s="84"/>
      <c r="G33" s="84"/>
      <c r="H33" s="84"/>
      <c r="I33" s="86"/>
      <c r="J33" s="84"/>
      <c r="K33" s="84"/>
      <c r="L33" s="84"/>
      <c r="M33" s="84"/>
      <c r="N33" s="84"/>
      <c r="O33" s="84"/>
      <c r="P33" s="84"/>
      <c r="Q33" s="32" t="s">
        <v>37</v>
      </c>
      <c r="R33" s="33" t="s">
        <v>76</v>
      </c>
      <c r="S33" s="34"/>
      <c r="T33" s="34"/>
      <c r="U33" s="34"/>
      <c r="V33" s="34"/>
      <c r="W33" s="34"/>
      <c r="X33" s="34" t="s">
        <v>77</v>
      </c>
      <c r="Y33" s="35" t="s">
        <v>78</v>
      </c>
      <c r="Z33" s="36">
        <v>46190</v>
      </c>
      <c r="AA33" s="35" t="s">
        <v>59</v>
      </c>
      <c r="AB33" s="34" t="s">
        <v>63</v>
      </c>
      <c r="AC33" s="37" t="s">
        <v>121</v>
      </c>
      <c r="AD33" s="38">
        <v>46275</v>
      </c>
      <c r="AE33" s="35" t="s">
        <v>59</v>
      </c>
      <c r="AF33" s="39" t="s">
        <v>79</v>
      </c>
      <c r="AG33" s="87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</row>
    <row r="34" spans="1:49" ht="28.5" customHeight="1" x14ac:dyDescent="0.25">
      <c r="A34" s="83"/>
      <c r="B34" s="84"/>
      <c r="C34" s="85"/>
      <c r="D34" s="84"/>
      <c r="E34" s="84"/>
      <c r="F34" s="84"/>
      <c r="G34" s="84"/>
      <c r="H34" s="84"/>
      <c r="I34" s="86"/>
      <c r="J34" s="84"/>
      <c r="K34" s="84"/>
      <c r="L34" s="84"/>
      <c r="M34" s="84"/>
      <c r="N34" s="84"/>
      <c r="O34" s="84"/>
      <c r="P34" s="84"/>
      <c r="Q34" s="183" t="s">
        <v>55</v>
      </c>
      <c r="R34" s="184" t="s">
        <v>80</v>
      </c>
      <c r="S34" s="34"/>
      <c r="T34" s="34"/>
      <c r="U34" s="34"/>
      <c r="V34" s="34"/>
      <c r="W34" s="34"/>
      <c r="X34" s="181" t="s">
        <v>81</v>
      </c>
      <c r="Y34" s="34" t="s">
        <v>28</v>
      </c>
      <c r="Z34" s="186">
        <v>46193</v>
      </c>
      <c r="AA34" s="34" t="s">
        <v>82</v>
      </c>
      <c r="AB34" s="181" t="s">
        <v>83</v>
      </c>
      <c r="AC34" s="175" t="s">
        <v>94</v>
      </c>
      <c r="AD34" s="177">
        <v>46272</v>
      </c>
      <c r="AE34" s="34" t="s">
        <v>84</v>
      </c>
      <c r="AF34" s="179" t="s">
        <v>47</v>
      </c>
      <c r="AG34" s="88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</row>
    <row r="35" spans="1:49" ht="25.5" customHeight="1" x14ac:dyDescent="0.25">
      <c r="A35" s="83"/>
      <c r="B35" s="84"/>
      <c r="C35" s="85"/>
      <c r="D35" s="84"/>
      <c r="E35" s="84"/>
      <c r="F35" s="84"/>
      <c r="G35" s="84"/>
      <c r="H35" s="84"/>
      <c r="I35" s="86"/>
      <c r="J35" s="84"/>
      <c r="K35" s="84"/>
      <c r="L35" s="84"/>
      <c r="M35" s="84"/>
      <c r="N35" s="84"/>
      <c r="O35" s="84"/>
      <c r="P35" s="84"/>
      <c r="Q35" s="192"/>
      <c r="R35" s="193"/>
      <c r="S35" s="34"/>
      <c r="T35" s="34"/>
      <c r="U35" s="34"/>
      <c r="V35" s="34"/>
      <c r="W35" s="34"/>
      <c r="X35" s="182"/>
      <c r="Y35" s="34" t="s">
        <v>72</v>
      </c>
      <c r="Z35" s="182"/>
      <c r="AA35" s="34" t="s">
        <v>85</v>
      </c>
      <c r="AB35" s="182"/>
      <c r="AC35" s="187"/>
      <c r="AD35" s="188"/>
      <c r="AE35" s="34" t="s">
        <v>86</v>
      </c>
      <c r="AF35" s="189"/>
      <c r="AG35" s="88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</row>
    <row r="36" spans="1:49" ht="24.75" customHeight="1" x14ac:dyDescent="0.25">
      <c r="A36" s="83"/>
      <c r="B36" s="84"/>
      <c r="C36" s="85"/>
      <c r="D36" s="84"/>
      <c r="E36" s="84"/>
      <c r="F36" s="84"/>
      <c r="G36" s="84"/>
      <c r="H36" s="84"/>
      <c r="I36" s="86"/>
      <c r="J36" s="84"/>
      <c r="K36" s="84"/>
      <c r="L36" s="84"/>
      <c r="M36" s="84"/>
      <c r="N36" s="84"/>
      <c r="O36" s="84"/>
      <c r="P36" s="84"/>
      <c r="Q36" s="192"/>
      <c r="R36" s="193"/>
      <c r="S36" s="34"/>
      <c r="T36" s="34"/>
      <c r="U36" s="34"/>
      <c r="V36" s="34"/>
      <c r="W36" s="34"/>
      <c r="X36" s="181" t="s">
        <v>87</v>
      </c>
      <c r="Y36" s="34" t="s">
        <v>28</v>
      </c>
      <c r="Z36" s="186">
        <v>46193</v>
      </c>
      <c r="AA36" s="34" t="s">
        <v>82</v>
      </c>
      <c r="AB36" s="181" t="s">
        <v>83</v>
      </c>
      <c r="AC36" s="175" t="s">
        <v>88</v>
      </c>
      <c r="AD36" s="177">
        <v>46272</v>
      </c>
      <c r="AE36" s="34" t="s">
        <v>84</v>
      </c>
      <c r="AF36" s="179" t="s">
        <v>89</v>
      </c>
      <c r="AG36" s="88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</row>
    <row r="37" spans="1:49" ht="27" customHeight="1" x14ac:dyDescent="0.25">
      <c r="A37" s="89"/>
      <c r="B37" s="90"/>
      <c r="C37" s="91"/>
      <c r="D37" s="90"/>
      <c r="E37" s="90"/>
      <c r="F37" s="90"/>
      <c r="G37" s="90"/>
      <c r="H37" s="90"/>
      <c r="I37" s="92"/>
      <c r="J37" s="90"/>
      <c r="K37" s="90"/>
      <c r="L37" s="90"/>
      <c r="M37" s="90"/>
      <c r="N37" s="90"/>
      <c r="O37" s="90"/>
      <c r="P37" s="90"/>
      <c r="Q37" s="188"/>
      <c r="R37" s="182"/>
      <c r="S37" s="34"/>
      <c r="T37" s="34"/>
      <c r="U37" s="34"/>
      <c r="V37" s="34"/>
      <c r="W37" s="34"/>
      <c r="X37" s="182"/>
      <c r="Y37" s="34" t="s">
        <v>72</v>
      </c>
      <c r="Z37" s="182"/>
      <c r="AA37" s="34" t="s">
        <v>85</v>
      </c>
      <c r="AB37" s="182"/>
      <c r="AC37" s="187"/>
      <c r="AD37" s="188"/>
      <c r="AE37" s="34" t="s">
        <v>86</v>
      </c>
      <c r="AF37" s="189"/>
      <c r="AG37" s="88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</row>
    <row r="38" spans="1:49" ht="31.5" customHeight="1" x14ac:dyDescent="0.25">
      <c r="A38" s="1"/>
      <c r="B38" s="1"/>
      <c r="C38" s="46"/>
      <c r="D38" s="1"/>
      <c r="E38" s="1"/>
      <c r="F38" s="1"/>
      <c r="G38" s="1"/>
      <c r="H38" s="1"/>
      <c r="I38" s="47"/>
      <c r="J38" s="1"/>
      <c r="K38" s="1"/>
      <c r="L38" s="1"/>
      <c r="M38" s="1"/>
      <c r="N38" s="1"/>
      <c r="O38" s="1"/>
      <c r="P38" s="1"/>
      <c r="Q38" s="183" t="s">
        <v>90</v>
      </c>
      <c r="R38" s="184" t="s">
        <v>91</v>
      </c>
      <c r="S38" s="34"/>
      <c r="T38" s="34"/>
      <c r="U38" s="34"/>
      <c r="V38" s="34"/>
      <c r="W38" s="34"/>
      <c r="X38" s="181" t="s">
        <v>92</v>
      </c>
      <c r="Y38" s="34" t="s">
        <v>28</v>
      </c>
      <c r="Z38" s="186">
        <v>46193</v>
      </c>
      <c r="AA38" s="34" t="s">
        <v>82</v>
      </c>
      <c r="AB38" s="181" t="s">
        <v>83</v>
      </c>
      <c r="AC38" s="175" t="s">
        <v>93</v>
      </c>
      <c r="AD38" s="177">
        <v>46272</v>
      </c>
      <c r="AE38" s="34" t="s">
        <v>84</v>
      </c>
      <c r="AF38" s="179" t="s">
        <v>94</v>
      </c>
      <c r="AG38" s="88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ht="30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78"/>
      <c r="R39" s="185"/>
      <c r="S39" s="42"/>
      <c r="T39" s="42"/>
      <c r="U39" s="42"/>
      <c r="V39" s="42"/>
      <c r="W39" s="42"/>
      <c r="X39" s="185"/>
      <c r="Y39" s="42" t="s">
        <v>72</v>
      </c>
      <c r="Z39" s="185"/>
      <c r="AA39" s="42" t="s">
        <v>85</v>
      </c>
      <c r="AB39" s="185"/>
      <c r="AC39" s="176"/>
      <c r="AD39" s="178"/>
      <c r="AE39" s="42" t="s">
        <v>86</v>
      </c>
      <c r="AF39" s="180"/>
      <c r="AG39" s="93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ht="19.5" hidden="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56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ht="19.5" hidden="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58" t="s">
        <v>95</v>
      </c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ht="28.5" hidden="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49" t="s">
        <v>96</v>
      </c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ht="24.75" hidden="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51" t="s">
        <v>6</v>
      </c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3"/>
      <c r="AD43" s="151" t="s">
        <v>7</v>
      </c>
      <c r="AE43" s="152"/>
      <c r="AF43" s="153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ht="49.5" hidden="1" customHeight="1" x14ac:dyDescent="0.2">
      <c r="A44" s="9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94" t="s">
        <v>8</v>
      </c>
      <c r="R44" s="95" t="s">
        <v>20</v>
      </c>
      <c r="S44" s="95" t="s">
        <v>10</v>
      </c>
      <c r="T44" s="154" t="s">
        <v>11</v>
      </c>
      <c r="U44" s="155"/>
      <c r="V44" s="154" t="s">
        <v>12</v>
      </c>
      <c r="W44" s="155"/>
      <c r="X44" s="95" t="s">
        <v>21</v>
      </c>
      <c r="Y44" s="95" t="s">
        <v>22</v>
      </c>
      <c r="Z44" s="95" t="s">
        <v>16</v>
      </c>
      <c r="AA44" s="95" t="s">
        <v>17</v>
      </c>
      <c r="AB44" s="95" t="s">
        <v>18</v>
      </c>
      <c r="AC44" s="96" t="s">
        <v>19</v>
      </c>
      <c r="AD44" s="94" t="s">
        <v>16</v>
      </c>
      <c r="AE44" s="95" t="s">
        <v>17</v>
      </c>
      <c r="AF44" s="96" t="s">
        <v>19</v>
      </c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ht="39.75" hidden="1" customHeight="1" x14ac:dyDescent="0.2">
      <c r="A45" s="18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97" t="s">
        <v>25</v>
      </c>
      <c r="R45" s="98" t="s">
        <v>97</v>
      </c>
      <c r="S45" s="99"/>
      <c r="T45" s="99"/>
      <c r="U45" s="99"/>
      <c r="V45" s="99"/>
      <c r="W45" s="99"/>
      <c r="X45" s="100" t="s">
        <v>27</v>
      </c>
      <c r="Y45" s="99" t="s">
        <v>78</v>
      </c>
      <c r="Z45" s="101" t="s">
        <v>98</v>
      </c>
      <c r="AA45" s="99" t="s">
        <v>99</v>
      </c>
      <c r="AB45" s="99" t="s">
        <v>100</v>
      </c>
      <c r="AC45" s="102"/>
      <c r="AD45" s="103" t="s">
        <v>101</v>
      </c>
      <c r="AE45" s="104" t="s">
        <v>99</v>
      </c>
      <c r="AF45" s="102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</row>
    <row r="46" spans="1:49" ht="39.75" hidden="1" customHeight="1" x14ac:dyDescent="0.2">
      <c r="A46" s="18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105" t="s">
        <v>32</v>
      </c>
      <c r="R46" s="106" t="s">
        <v>33</v>
      </c>
      <c r="S46" s="61"/>
      <c r="T46" s="61"/>
      <c r="U46" s="61"/>
      <c r="V46" s="61"/>
      <c r="W46" s="61"/>
      <c r="X46" s="61" t="s">
        <v>102</v>
      </c>
      <c r="Y46" s="61" t="s">
        <v>78</v>
      </c>
      <c r="Z46" s="107" t="s">
        <v>103</v>
      </c>
      <c r="AA46" s="61" t="s">
        <v>104</v>
      </c>
      <c r="AB46" s="61" t="s">
        <v>100</v>
      </c>
      <c r="AC46" s="108"/>
      <c r="AD46" s="109" t="s">
        <v>105</v>
      </c>
      <c r="AE46" s="61" t="s">
        <v>106</v>
      </c>
      <c r="AF46" s="59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</row>
    <row r="47" spans="1:49" ht="39.75" hidden="1" customHeight="1" x14ac:dyDescent="0.2">
      <c r="A47" s="110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2" t="s">
        <v>37</v>
      </c>
      <c r="R47" s="113" t="s">
        <v>38</v>
      </c>
      <c r="S47" s="114"/>
      <c r="T47" s="114"/>
      <c r="U47" s="114"/>
      <c r="V47" s="114"/>
      <c r="W47" s="114"/>
      <c r="X47" s="114" t="s">
        <v>107</v>
      </c>
      <c r="Y47" s="114" t="s">
        <v>78</v>
      </c>
      <c r="Z47" s="115" t="s">
        <v>108</v>
      </c>
      <c r="AA47" s="114" t="s">
        <v>104</v>
      </c>
      <c r="AB47" s="114" t="s">
        <v>100</v>
      </c>
      <c r="AC47" s="116"/>
      <c r="AD47" s="117" t="s">
        <v>109</v>
      </c>
      <c r="AE47" s="118" t="s">
        <v>104</v>
      </c>
      <c r="AF47" s="119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</row>
    <row r="48" spans="1:49" ht="8.25" hidden="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8"/>
      <c r="R48" s="49"/>
      <c r="S48" s="48"/>
      <c r="T48" s="48"/>
      <c r="U48" s="48"/>
      <c r="V48" s="48"/>
      <c r="W48" s="48"/>
      <c r="X48" s="48"/>
      <c r="Y48" s="49"/>
      <c r="Z48" s="50"/>
      <c r="AA48" s="50"/>
      <c r="AB48" s="48"/>
      <c r="AC48" s="49"/>
      <c r="AD48" s="48"/>
      <c r="AE48" s="48"/>
      <c r="AF48" s="51"/>
      <c r="AG48" s="2"/>
      <c r="AH48" s="1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</row>
    <row r="49" spans="1:49" ht="8.25" hidden="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8"/>
      <c r="R49" s="49"/>
      <c r="S49" s="48"/>
      <c r="T49" s="48"/>
      <c r="U49" s="48"/>
      <c r="V49" s="48"/>
      <c r="W49" s="48"/>
      <c r="X49" s="48"/>
      <c r="Y49" s="49"/>
      <c r="Z49" s="50"/>
      <c r="AA49" s="50"/>
      <c r="AB49" s="48"/>
      <c r="AC49" s="49"/>
      <c r="AD49" s="48"/>
      <c r="AE49" s="48"/>
      <c r="AF49" s="51"/>
      <c r="AG49" s="2"/>
      <c r="AH49" s="1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</row>
    <row r="50" spans="1:49" ht="24.75" hidden="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56" t="s">
        <v>95</v>
      </c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</row>
    <row r="51" spans="1:49" ht="24.75" hidden="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56" t="s">
        <v>110</v>
      </c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</row>
    <row r="52" spans="1:49" ht="24.75" hidden="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61" t="s">
        <v>111</v>
      </c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"/>
      <c r="AH52" s="2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ht="33.75" hidden="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62" t="s">
        <v>6</v>
      </c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3"/>
      <c r="AD53" s="162" t="s">
        <v>7</v>
      </c>
      <c r="AE53" s="152"/>
      <c r="AF53" s="153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ht="49.5" hidden="1" customHeight="1" x14ac:dyDescent="0.2">
      <c r="A54" s="120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1" t="s">
        <v>8</v>
      </c>
      <c r="R54" s="122" t="s">
        <v>20</v>
      </c>
      <c r="S54" s="122" t="s">
        <v>10</v>
      </c>
      <c r="T54" s="159" t="s">
        <v>11</v>
      </c>
      <c r="U54" s="160"/>
      <c r="V54" s="159" t="s">
        <v>12</v>
      </c>
      <c r="W54" s="160"/>
      <c r="X54" s="122" t="s">
        <v>21</v>
      </c>
      <c r="Y54" s="122" t="s">
        <v>22</v>
      </c>
      <c r="Z54" s="122" t="s">
        <v>16</v>
      </c>
      <c r="AA54" s="122" t="s">
        <v>17</v>
      </c>
      <c r="AB54" s="122" t="s">
        <v>18</v>
      </c>
      <c r="AC54" s="123" t="s">
        <v>19</v>
      </c>
      <c r="AD54" s="121" t="s">
        <v>16</v>
      </c>
      <c r="AE54" s="122" t="s">
        <v>17</v>
      </c>
      <c r="AF54" s="123" t="s">
        <v>19</v>
      </c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ht="39.75" hidden="1" customHeight="1" x14ac:dyDescent="0.2">
      <c r="A55" s="120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25" t="s">
        <v>25</v>
      </c>
      <c r="R55" s="98" t="s">
        <v>44</v>
      </c>
      <c r="S55" s="99"/>
      <c r="T55" s="99"/>
      <c r="U55" s="99"/>
      <c r="V55" s="99"/>
      <c r="W55" s="99"/>
      <c r="X55" s="99" t="s">
        <v>112</v>
      </c>
      <c r="Y55" s="124" t="s">
        <v>78</v>
      </c>
      <c r="Z55" s="101">
        <v>45102</v>
      </c>
      <c r="AA55" s="99" t="s">
        <v>113</v>
      </c>
      <c r="AB55" s="124" t="s">
        <v>100</v>
      </c>
      <c r="AC55" s="102" t="s">
        <v>36</v>
      </c>
      <c r="AD55" s="103">
        <v>45179</v>
      </c>
      <c r="AE55" s="99" t="s">
        <v>113</v>
      </c>
      <c r="AF55" s="102" t="s">
        <v>64</v>
      </c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ht="39.75" hidden="1" customHeight="1" x14ac:dyDescent="0.2">
      <c r="A56" s="120"/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32" t="s">
        <v>32</v>
      </c>
      <c r="R56" s="106" t="s">
        <v>49</v>
      </c>
      <c r="S56" s="61"/>
      <c r="T56" s="61"/>
      <c r="U56" s="61"/>
      <c r="V56" s="61"/>
      <c r="W56" s="61"/>
      <c r="X56" s="125" t="s">
        <v>114</v>
      </c>
      <c r="Y56" s="126" t="s">
        <v>78</v>
      </c>
      <c r="Z56" s="127">
        <v>45094</v>
      </c>
      <c r="AA56" s="128" t="s">
        <v>115</v>
      </c>
      <c r="AB56" s="126" t="s">
        <v>100</v>
      </c>
      <c r="AC56" s="59" t="s">
        <v>116</v>
      </c>
      <c r="AD56" s="129">
        <v>45185</v>
      </c>
      <c r="AE56" s="128" t="s">
        <v>113</v>
      </c>
      <c r="AF56" s="59" t="s">
        <v>64</v>
      </c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ht="54" hidden="1" customHeight="1" x14ac:dyDescent="0.2">
      <c r="A57" s="120"/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40" t="s">
        <v>37</v>
      </c>
      <c r="R57" s="113" t="s">
        <v>56</v>
      </c>
      <c r="S57" s="114"/>
      <c r="T57" s="114"/>
      <c r="U57" s="114"/>
      <c r="V57" s="114"/>
      <c r="W57" s="130"/>
      <c r="X57" s="114" t="s">
        <v>117</v>
      </c>
      <c r="Y57" s="131" t="s">
        <v>78</v>
      </c>
      <c r="Z57" s="132">
        <v>45101</v>
      </c>
      <c r="AA57" s="133" t="s">
        <v>118</v>
      </c>
      <c r="AB57" s="134" t="s">
        <v>100</v>
      </c>
      <c r="AC57" s="119" t="s">
        <v>116</v>
      </c>
      <c r="AD57" s="135">
        <v>45178</v>
      </c>
      <c r="AE57" s="133" t="s">
        <v>118</v>
      </c>
      <c r="AF57" s="119" t="s">
        <v>64</v>
      </c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ht="54" hidden="1" customHeight="1" x14ac:dyDescent="0.2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36" t="s">
        <v>55</v>
      </c>
      <c r="R58" s="137" t="s">
        <v>53</v>
      </c>
      <c r="S58" s="128"/>
      <c r="T58" s="128"/>
      <c r="U58" s="128"/>
      <c r="V58" s="128"/>
      <c r="W58" s="128"/>
      <c r="X58" s="128" t="s">
        <v>54</v>
      </c>
      <c r="Y58" s="137"/>
      <c r="Z58" s="127"/>
      <c r="AA58" s="128"/>
      <c r="AB58" s="128" t="s">
        <v>119</v>
      </c>
      <c r="AC58" s="138"/>
      <c r="AD58" s="139"/>
      <c r="AE58" s="140"/>
      <c r="AF58" s="138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ht="23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8"/>
      <c r="R59" s="49"/>
      <c r="S59" s="48"/>
      <c r="T59" s="48"/>
      <c r="U59" s="48"/>
      <c r="V59" s="48"/>
      <c r="W59" s="48"/>
      <c r="X59" s="48"/>
      <c r="Y59" s="49"/>
      <c r="Z59" s="50"/>
      <c r="AA59" s="50"/>
      <c r="AB59" s="48"/>
      <c r="AC59" s="49"/>
      <c r="AD59" s="48"/>
      <c r="AE59" s="48"/>
      <c r="AF59" s="5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1:49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1:49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1:49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1:49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1:49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1:49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1:49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1:49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1:49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1:49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1:49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1:49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1:49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1:49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1:49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1:49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1:49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1:49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1:49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1:49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1:49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  <row r="197" spans="1:49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1:49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1:49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</row>
    <row r="200" spans="1:49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1:49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1:49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1:49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  <row r="204" spans="1:49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1:49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</row>
    <row r="206" spans="1:49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</row>
    <row r="207" spans="1:49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1:49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1:49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1:49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1:49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1:49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1:49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1:49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1:49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1:49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1:49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1:49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1:49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1:49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  <row r="309" spans="1:49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</row>
    <row r="310" spans="1:49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</row>
    <row r="311" spans="1:49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</row>
    <row r="312" spans="1:49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</row>
    <row r="313" spans="1:49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</row>
    <row r="314" spans="1:49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</row>
    <row r="315" spans="1:49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</row>
    <row r="316" spans="1:49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</row>
    <row r="317" spans="1:49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</row>
    <row r="318" spans="1:49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</row>
    <row r="319" spans="1:49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</row>
    <row r="320" spans="1:49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</row>
    <row r="321" spans="1:49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</row>
    <row r="322" spans="1:49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</row>
    <row r="323" spans="1:49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</row>
    <row r="324" spans="1:49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</row>
    <row r="325" spans="1:49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</row>
    <row r="326" spans="1:49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</row>
    <row r="327" spans="1:49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</row>
    <row r="328" spans="1:49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</row>
    <row r="329" spans="1:49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</row>
    <row r="330" spans="1:49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</row>
    <row r="331" spans="1:49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</row>
    <row r="332" spans="1:49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</row>
    <row r="333" spans="1:49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</row>
    <row r="334" spans="1:49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</row>
    <row r="335" spans="1:49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</row>
    <row r="336" spans="1:49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</row>
    <row r="337" spans="1:49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</row>
    <row r="338" spans="1:49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</row>
    <row r="339" spans="1:49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</row>
    <row r="340" spans="1:49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</row>
    <row r="341" spans="1:49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</row>
    <row r="342" spans="1:49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</row>
    <row r="343" spans="1:49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</row>
    <row r="344" spans="1:49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</row>
    <row r="345" spans="1:49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</row>
    <row r="346" spans="1:49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</row>
    <row r="347" spans="1:49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</row>
    <row r="348" spans="1:49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</row>
    <row r="349" spans="1:49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</row>
    <row r="350" spans="1:49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</row>
    <row r="351" spans="1:49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</row>
    <row r="352" spans="1:49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</row>
    <row r="353" spans="1:49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</row>
    <row r="354" spans="1:49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</row>
    <row r="355" spans="1:49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</row>
    <row r="356" spans="1:49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</row>
    <row r="357" spans="1:49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</row>
    <row r="358" spans="1:49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</row>
    <row r="359" spans="1:49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</row>
    <row r="360" spans="1:49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</row>
    <row r="361" spans="1:49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</row>
    <row r="362" spans="1:49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</row>
    <row r="363" spans="1:49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</row>
    <row r="364" spans="1:49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</row>
    <row r="365" spans="1:49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</row>
    <row r="366" spans="1:49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</row>
    <row r="367" spans="1:49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</row>
    <row r="368" spans="1:49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</row>
    <row r="369" spans="1:49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</row>
    <row r="370" spans="1:49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</row>
    <row r="371" spans="1:49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</row>
    <row r="372" spans="1:49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</row>
    <row r="373" spans="1:49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</row>
    <row r="374" spans="1:49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</row>
    <row r="375" spans="1:49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</row>
    <row r="376" spans="1:49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</row>
    <row r="377" spans="1:49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</row>
    <row r="378" spans="1:49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</row>
    <row r="379" spans="1:49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</row>
    <row r="380" spans="1:49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</row>
    <row r="381" spans="1:49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</row>
    <row r="382" spans="1:49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</row>
    <row r="383" spans="1:49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</row>
    <row r="384" spans="1:49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</row>
    <row r="385" spans="1:49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</row>
    <row r="386" spans="1:49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</row>
    <row r="387" spans="1:49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</row>
    <row r="388" spans="1:49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</row>
    <row r="389" spans="1:49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</row>
    <row r="390" spans="1:49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</row>
    <row r="391" spans="1:49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</row>
    <row r="392" spans="1:49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</row>
    <row r="393" spans="1:49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</row>
    <row r="394" spans="1:49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</row>
    <row r="395" spans="1:49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</row>
    <row r="396" spans="1:49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</row>
    <row r="397" spans="1:49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</row>
    <row r="398" spans="1:49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</row>
    <row r="399" spans="1:49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</row>
    <row r="400" spans="1:49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</row>
    <row r="401" spans="1:49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</row>
    <row r="402" spans="1:49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</row>
    <row r="403" spans="1:49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</row>
    <row r="404" spans="1:49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</row>
    <row r="405" spans="1:49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</row>
    <row r="406" spans="1:49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</row>
    <row r="407" spans="1:49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</row>
    <row r="408" spans="1:49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</row>
    <row r="409" spans="1:49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</row>
    <row r="410" spans="1:49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</row>
    <row r="411" spans="1:49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</row>
    <row r="412" spans="1:49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</row>
    <row r="413" spans="1:49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</row>
    <row r="414" spans="1:49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</row>
    <row r="415" spans="1:49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</row>
    <row r="416" spans="1:49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</row>
    <row r="417" spans="1:49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</row>
    <row r="418" spans="1:49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</row>
    <row r="419" spans="1:49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</row>
    <row r="420" spans="1:49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</row>
    <row r="421" spans="1:49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</row>
    <row r="422" spans="1:49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</row>
    <row r="423" spans="1:49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</row>
    <row r="424" spans="1:49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</row>
    <row r="425" spans="1:49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</row>
    <row r="426" spans="1:49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</row>
    <row r="427" spans="1:49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</row>
    <row r="428" spans="1:49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</row>
    <row r="429" spans="1:49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</row>
    <row r="430" spans="1:49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</row>
    <row r="431" spans="1:49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</row>
    <row r="432" spans="1:49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</row>
    <row r="433" spans="1:49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</row>
    <row r="434" spans="1:49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</row>
    <row r="435" spans="1:49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</row>
    <row r="436" spans="1:49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</row>
    <row r="437" spans="1:49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</row>
    <row r="438" spans="1:49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</row>
    <row r="439" spans="1:49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</row>
    <row r="440" spans="1:49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</row>
    <row r="441" spans="1:49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</row>
    <row r="442" spans="1:49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</row>
    <row r="443" spans="1:49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</row>
    <row r="444" spans="1:49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</row>
    <row r="445" spans="1:49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</row>
    <row r="446" spans="1:49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</row>
    <row r="447" spans="1:49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</row>
    <row r="448" spans="1:49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</row>
    <row r="449" spans="1:49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</row>
    <row r="450" spans="1:49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</row>
    <row r="451" spans="1:49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</row>
    <row r="452" spans="1:49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</row>
    <row r="453" spans="1:49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</row>
    <row r="454" spans="1:49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</row>
    <row r="455" spans="1:49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</row>
    <row r="456" spans="1:49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</row>
    <row r="457" spans="1:49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</row>
    <row r="458" spans="1:49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</row>
    <row r="459" spans="1:49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</row>
    <row r="460" spans="1:49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</row>
    <row r="461" spans="1:49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</row>
    <row r="462" spans="1:49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</row>
    <row r="463" spans="1:49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</row>
    <row r="464" spans="1:49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</row>
    <row r="465" spans="1:49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</row>
    <row r="466" spans="1:49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</row>
    <row r="467" spans="1:49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</row>
    <row r="468" spans="1:49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</row>
    <row r="469" spans="1:49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</row>
    <row r="470" spans="1:49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</row>
    <row r="471" spans="1:49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</row>
    <row r="472" spans="1:49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</row>
    <row r="473" spans="1:49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</row>
    <row r="474" spans="1:49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</row>
    <row r="475" spans="1:49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</row>
    <row r="476" spans="1:49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</row>
    <row r="477" spans="1:49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</row>
    <row r="478" spans="1:49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</row>
    <row r="479" spans="1:49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</row>
    <row r="480" spans="1:49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</row>
    <row r="481" spans="1:49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</row>
    <row r="482" spans="1:49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</row>
    <row r="483" spans="1:49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</row>
    <row r="484" spans="1:49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</row>
    <row r="485" spans="1:49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</row>
    <row r="486" spans="1:49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</row>
    <row r="487" spans="1:49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</row>
    <row r="488" spans="1:49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</row>
    <row r="489" spans="1:49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</row>
    <row r="490" spans="1:49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</row>
    <row r="491" spans="1:49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</row>
    <row r="492" spans="1:49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</row>
    <row r="493" spans="1:49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</row>
    <row r="494" spans="1:49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</row>
    <row r="495" spans="1:49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</row>
    <row r="496" spans="1:49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</row>
    <row r="497" spans="1:49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</row>
    <row r="498" spans="1:49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</row>
    <row r="499" spans="1:49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</row>
    <row r="500" spans="1:49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</row>
    <row r="501" spans="1:49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</row>
    <row r="502" spans="1:49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</row>
    <row r="503" spans="1:49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</row>
    <row r="504" spans="1:49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</row>
    <row r="505" spans="1:49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</row>
    <row r="506" spans="1:49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</row>
    <row r="507" spans="1:49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</row>
    <row r="508" spans="1:49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</row>
    <row r="509" spans="1:49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</row>
    <row r="510" spans="1:49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</row>
    <row r="511" spans="1:49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</row>
    <row r="512" spans="1:49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</row>
    <row r="513" spans="1:49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</row>
    <row r="514" spans="1:49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</row>
    <row r="515" spans="1:49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</row>
    <row r="516" spans="1:49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</row>
    <row r="517" spans="1:49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</row>
    <row r="518" spans="1:49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</row>
    <row r="519" spans="1:49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</row>
    <row r="520" spans="1:49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</row>
    <row r="521" spans="1:49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</row>
    <row r="522" spans="1:49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</row>
    <row r="523" spans="1:49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</row>
    <row r="524" spans="1:49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</row>
    <row r="525" spans="1:49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</row>
    <row r="526" spans="1:49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</row>
    <row r="527" spans="1:49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</row>
    <row r="528" spans="1:49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</row>
    <row r="529" spans="1:49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</row>
    <row r="530" spans="1:49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</row>
    <row r="531" spans="1:49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</row>
    <row r="532" spans="1:49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</row>
    <row r="533" spans="1:49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</row>
    <row r="534" spans="1:49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</row>
    <row r="535" spans="1:49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</row>
    <row r="536" spans="1:49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</row>
    <row r="537" spans="1:49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</row>
    <row r="538" spans="1:49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</row>
    <row r="539" spans="1:49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</row>
    <row r="540" spans="1:49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</row>
    <row r="541" spans="1:49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</row>
    <row r="542" spans="1:49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</row>
    <row r="543" spans="1:49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</row>
    <row r="544" spans="1:49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</row>
    <row r="545" spans="1:49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</row>
    <row r="546" spans="1:49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</row>
    <row r="547" spans="1:49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</row>
    <row r="548" spans="1:49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</row>
    <row r="549" spans="1:49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</row>
    <row r="550" spans="1:49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</row>
    <row r="551" spans="1:49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</row>
    <row r="552" spans="1:49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</row>
    <row r="553" spans="1:49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</row>
    <row r="554" spans="1:49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</row>
    <row r="555" spans="1:49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</row>
    <row r="556" spans="1:49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</row>
    <row r="557" spans="1:49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</row>
    <row r="558" spans="1:49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</row>
    <row r="559" spans="1:49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</row>
    <row r="560" spans="1:49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</row>
    <row r="561" spans="1:49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</row>
    <row r="562" spans="1:49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</row>
    <row r="563" spans="1:49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</row>
    <row r="564" spans="1:49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</row>
    <row r="565" spans="1:49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</row>
    <row r="566" spans="1:49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</row>
    <row r="567" spans="1:49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</row>
    <row r="568" spans="1:49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</row>
    <row r="569" spans="1:49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</row>
    <row r="570" spans="1:49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</row>
    <row r="571" spans="1:49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</row>
    <row r="572" spans="1:49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</row>
    <row r="573" spans="1:49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</row>
    <row r="574" spans="1:49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</row>
    <row r="575" spans="1:49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</row>
    <row r="576" spans="1:49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</row>
    <row r="577" spans="1:49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</row>
    <row r="578" spans="1:49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</row>
    <row r="579" spans="1:49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</row>
    <row r="580" spans="1:49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</row>
    <row r="581" spans="1:49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</row>
    <row r="582" spans="1:49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</row>
    <row r="583" spans="1:49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</row>
    <row r="584" spans="1:49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</row>
    <row r="585" spans="1:49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</row>
    <row r="586" spans="1:49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</row>
    <row r="587" spans="1:49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</row>
    <row r="588" spans="1:49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</row>
    <row r="589" spans="1:49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</row>
    <row r="590" spans="1:49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</row>
    <row r="591" spans="1:49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</row>
    <row r="592" spans="1:49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</row>
    <row r="593" spans="1:49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</row>
    <row r="594" spans="1:49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</row>
    <row r="595" spans="1:49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</row>
    <row r="596" spans="1:49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</row>
    <row r="597" spans="1:49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</row>
    <row r="598" spans="1:49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</row>
    <row r="599" spans="1:49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</row>
    <row r="600" spans="1:49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</row>
    <row r="601" spans="1:49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</row>
    <row r="602" spans="1:49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</row>
    <row r="603" spans="1:49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</row>
    <row r="604" spans="1:49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</row>
    <row r="605" spans="1:49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</row>
    <row r="606" spans="1:49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</row>
    <row r="607" spans="1:49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</row>
    <row r="608" spans="1:49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</row>
    <row r="609" spans="1:49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</row>
    <row r="610" spans="1:49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</row>
    <row r="611" spans="1:49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</row>
    <row r="612" spans="1:49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</row>
    <row r="613" spans="1:49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</row>
    <row r="614" spans="1:49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</row>
    <row r="615" spans="1:49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</row>
    <row r="616" spans="1:49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</row>
    <row r="617" spans="1:49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</row>
    <row r="618" spans="1:49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</row>
    <row r="619" spans="1:49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</row>
    <row r="620" spans="1:49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</row>
    <row r="621" spans="1:49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</row>
    <row r="622" spans="1:49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</row>
    <row r="623" spans="1:49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</row>
    <row r="624" spans="1:49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</row>
    <row r="625" spans="1:49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</row>
    <row r="626" spans="1:49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</row>
    <row r="627" spans="1:49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</row>
    <row r="628" spans="1:49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</row>
    <row r="629" spans="1:49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</row>
    <row r="630" spans="1:49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</row>
    <row r="631" spans="1:49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</row>
    <row r="632" spans="1:49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</row>
    <row r="633" spans="1:49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</row>
    <row r="634" spans="1:49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</row>
    <row r="635" spans="1:49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</row>
    <row r="636" spans="1:49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</row>
    <row r="637" spans="1:49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</row>
    <row r="638" spans="1:49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</row>
    <row r="639" spans="1:49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</row>
    <row r="640" spans="1:49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</row>
    <row r="641" spans="1:49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</row>
    <row r="642" spans="1:49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</row>
    <row r="643" spans="1:49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</row>
    <row r="644" spans="1:49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</row>
    <row r="645" spans="1:49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</row>
    <row r="646" spans="1:49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</row>
    <row r="647" spans="1:49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</row>
    <row r="648" spans="1:49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</row>
    <row r="649" spans="1:49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</row>
    <row r="650" spans="1:49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</row>
    <row r="651" spans="1:49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</row>
    <row r="652" spans="1:49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</row>
    <row r="653" spans="1:49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</row>
    <row r="654" spans="1:49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</row>
    <row r="655" spans="1:49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</row>
    <row r="656" spans="1:49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</row>
    <row r="657" spans="1:49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</row>
    <row r="658" spans="1:49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</row>
    <row r="659" spans="1:49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</row>
    <row r="660" spans="1:49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</row>
    <row r="661" spans="1:49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</row>
    <row r="662" spans="1:49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</row>
    <row r="663" spans="1:49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</row>
    <row r="664" spans="1:49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</row>
    <row r="665" spans="1:49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</row>
    <row r="666" spans="1:49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</row>
    <row r="667" spans="1:49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</row>
    <row r="668" spans="1:49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</row>
    <row r="669" spans="1:49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</row>
    <row r="670" spans="1:49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</row>
    <row r="671" spans="1:49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</row>
    <row r="672" spans="1:49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</row>
    <row r="673" spans="1:49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</row>
    <row r="674" spans="1:49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</row>
    <row r="675" spans="1:49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</row>
    <row r="676" spans="1:49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</row>
    <row r="677" spans="1:49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</row>
    <row r="678" spans="1:49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</row>
    <row r="679" spans="1:49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</row>
    <row r="680" spans="1:49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</row>
    <row r="681" spans="1:49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</row>
    <row r="682" spans="1:49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</row>
    <row r="683" spans="1:49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</row>
    <row r="684" spans="1:49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</row>
    <row r="685" spans="1:49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</row>
    <row r="686" spans="1:49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</row>
    <row r="687" spans="1:49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</row>
    <row r="688" spans="1:49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</row>
    <row r="689" spans="1:49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</row>
    <row r="690" spans="1:49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</row>
    <row r="691" spans="1:49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</row>
    <row r="692" spans="1:49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</row>
    <row r="693" spans="1:49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</row>
    <row r="694" spans="1:49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</row>
    <row r="695" spans="1:49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</row>
    <row r="696" spans="1:49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</row>
    <row r="697" spans="1:49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</row>
    <row r="698" spans="1:49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</row>
    <row r="699" spans="1:49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</row>
    <row r="700" spans="1:49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</row>
    <row r="701" spans="1:49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</row>
    <row r="702" spans="1:49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</row>
    <row r="703" spans="1:49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</row>
    <row r="704" spans="1:49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</row>
    <row r="705" spans="1:49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</row>
    <row r="706" spans="1:49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</row>
    <row r="707" spans="1:49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</row>
    <row r="708" spans="1:49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</row>
    <row r="709" spans="1:49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</row>
    <row r="710" spans="1:49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</row>
    <row r="711" spans="1:49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</row>
    <row r="712" spans="1:49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</row>
    <row r="713" spans="1:49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</row>
    <row r="714" spans="1:49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</row>
    <row r="715" spans="1:49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</row>
    <row r="716" spans="1:49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</row>
    <row r="717" spans="1:49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</row>
    <row r="718" spans="1:49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</row>
    <row r="719" spans="1:49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</row>
    <row r="720" spans="1:49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</row>
    <row r="721" spans="1:49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</row>
    <row r="722" spans="1:49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</row>
    <row r="723" spans="1:49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</row>
    <row r="724" spans="1:49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</row>
    <row r="725" spans="1:49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</row>
    <row r="726" spans="1:49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</row>
    <row r="727" spans="1:49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</row>
    <row r="728" spans="1:49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</row>
    <row r="729" spans="1:49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</row>
    <row r="730" spans="1:49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</row>
    <row r="731" spans="1:49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</row>
    <row r="732" spans="1:49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</row>
    <row r="733" spans="1:49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</row>
    <row r="734" spans="1:49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</row>
    <row r="735" spans="1:49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</row>
    <row r="736" spans="1:49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</row>
    <row r="737" spans="1:49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</row>
    <row r="738" spans="1:49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</row>
    <row r="739" spans="1:49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</row>
    <row r="740" spans="1:49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</row>
    <row r="741" spans="1:49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</row>
    <row r="742" spans="1:49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</row>
    <row r="743" spans="1:49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</row>
    <row r="744" spans="1:49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</row>
    <row r="745" spans="1:49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</row>
    <row r="746" spans="1:49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</row>
    <row r="747" spans="1:49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</row>
    <row r="748" spans="1:49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</row>
    <row r="749" spans="1:49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</row>
    <row r="750" spans="1:49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</row>
    <row r="751" spans="1:49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</row>
    <row r="752" spans="1:49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</row>
    <row r="753" spans="1:49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</row>
    <row r="754" spans="1:49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</row>
    <row r="755" spans="1:49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</row>
    <row r="756" spans="1:49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</row>
    <row r="757" spans="1:49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</row>
    <row r="758" spans="1:49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</row>
    <row r="759" spans="1:49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</row>
    <row r="760" spans="1:49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</row>
    <row r="761" spans="1:49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</row>
    <row r="762" spans="1:49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</row>
    <row r="763" spans="1:49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</row>
    <row r="764" spans="1:49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</row>
    <row r="765" spans="1:49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</row>
    <row r="766" spans="1:49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</row>
    <row r="767" spans="1:49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</row>
    <row r="768" spans="1:49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</row>
    <row r="769" spans="1:49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</row>
    <row r="770" spans="1:49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</row>
    <row r="771" spans="1:49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</row>
    <row r="772" spans="1:49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</row>
    <row r="773" spans="1:49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</row>
    <row r="774" spans="1:49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</row>
    <row r="775" spans="1:49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</row>
    <row r="776" spans="1:49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</row>
    <row r="777" spans="1:49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</row>
    <row r="778" spans="1:49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</row>
    <row r="779" spans="1:49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</row>
    <row r="780" spans="1:49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</row>
    <row r="781" spans="1:49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</row>
    <row r="782" spans="1:49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</row>
    <row r="783" spans="1:49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</row>
    <row r="784" spans="1:49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</row>
    <row r="785" spans="1:49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</row>
    <row r="786" spans="1:49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</row>
    <row r="787" spans="1:49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</row>
    <row r="788" spans="1:49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</row>
    <row r="789" spans="1:49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</row>
    <row r="790" spans="1:49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</row>
    <row r="791" spans="1:49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</row>
    <row r="792" spans="1:49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</row>
    <row r="793" spans="1:49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</row>
    <row r="794" spans="1:49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</row>
    <row r="795" spans="1:49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</row>
    <row r="796" spans="1:49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</row>
    <row r="797" spans="1:49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</row>
    <row r="798" spans="1:49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</row>
    <row r="799" spans="1:49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</row>
    <row r="800" spans="1:49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</row>
    <row r="801" spans="1:49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</row>
    <row r="802" spans="1:49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</row>
    <row r="803" spans="1:49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</row>
    <row r="804" spans="1:49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</row>
    <row r="805" spans="1:49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</row>
    <row r="806" spans="1:49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</row>
    <row r="807" spans="1:49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</row>
    <row r="808" spans="1:49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</row>
    <row r="809" spans="1:49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</row>
    <row r="810" spans="1:49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</row>
    <row r="811" spans="1:49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</row>
    <row r="812" spans="1:49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</row>
    <row r="813" spans="1:49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</row>
    <row r="814" spans="1:49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</row>
    <row r="815" spans="1:49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</row>
    <row r="816" spans="1:49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</row>
    <row r="817" spans="1:49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</row>
    <row r="818" spans="1:49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</row>
    <row r="819" spans="1:49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</row>
    <row r="820" spans="1:49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</row>
    <row r="821" spans="1:49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</row>
    <row r="822" spans="1:49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</row>
    <row r="823" spans="1:49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</row>
    <row r="824" spans="1:49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</row>
    <row r="825" spans="1:49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</row>
    <row r="826" spans="1:49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</row>
    <row r="827" spans="1:49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</row>
    <row r="828" spans="1:49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</row>
    <row r="829" spans="1:49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</row>
    <row r="830" spans="1:49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</row>
    <row r="831" spans="1:49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</row>
    <row r="832" spans="1:49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</row>
    <row r="833" spans="1:49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</row>
    <row r="834" spans="1:49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</row>
    <row r="835" spans="1:49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</row>
    <row r="836" spans="1:49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</row>
    <row r="837" spans="1:49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</row>
    <row r="838" spans="1:49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</row>
    <row r="839" spans="1:49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</row>
    <row r="840" spans="1:49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</row>
    <row r="841" spans="1:49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</row>
    <row r="842" spans="1:49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</row>
    <row r="843" spans="1:49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</row>
    <row r="844" spans="1:49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</row>
    <row r="845" spans="1:49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</row>
    <row r="846" spans="1:49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</row>
    <row r="847" spans="1:49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</row>
    <row r="848" spans="1:49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</row>
    <row r="849" spans="1:49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</row>
    <row r="850" spans="1:49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</row>
    <row r="851" spans="1:49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</row>
    <row r="852" spans="1:49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</row>
    <row r="853" spans="1:49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</row>
    <row r="854" spans="1:49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</row>
    <row r="855" spans="1:49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</row>
    <row r="856" spans="1:49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</row>
    <row r="857" spans="1:49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</row>
    <row r="858" spans="1:49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</row>
    <row r="859" spans="1:49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</row>
    <row r="860" spans="1:49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</row>
    <row r="861" spans="1:49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</row>
    <row r="862" spans="1:49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</row>
    <row r="863" spans="1:49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</row>
    <row r="864" spans="1:49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</row>
    <row r="865" spans="1:49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</row>
    <row r="866" spans="1:49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</row>
    <row r="867" spans="1:49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</row>
    <row r="868" spans="1:49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</row>
    <row r="869" spans="1:49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</row>
    <row r="870" spans="1:49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</row>
    <row r="871" spans="1:49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</row>
    <row r="872" spans="1:49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</row>
    <row r="873" spans="1:49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</row>
    <row r="874" spans="1:49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</row>
    <row r="875" spans="1:49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</row>
    <row r="876" spans="1:49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</row>
    <row r="877" spans="1:49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</row>
    <row r="878" spans="1:49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</row>
    <row r="879" spans="1:49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</row>
    <row r="880" spans="1:49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</row>
    <row r="881" spans="1:49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</row>
    <row r="882" spans="1:49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</row>
    <row r="883" spans="1:49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</row>
    <row r="884" spans="1:49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</row>
    <row r="885" spans="1:49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</row>
    <row r="886" spans="1:49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</row>
    <row r="887" spans="1:49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</row>
    <row r="888" spans="1:49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</row>
    <row r="889" spans="1:49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</row>
    <row r="890" spans="1:49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</row>
    <row r="891" spans="1:49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</row>
    <row r="892" spans="1:49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</row>
    <row r="893" spans="1:49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</row>
    <row r="894" spans="1:49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</row>
    <row r="895" spans="1:49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</row>
    <row r="896" spans="1:49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</row>
    <row r="897" spans="1:49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</row>
    <row r="898" spans="1:49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</row>
    <row r="899" spans="1:49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</row>
    <row r="900" spans="1:49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</row>
    <row r="901" spans="1:49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</row>
    <row r="902" spans="1:49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</row>
    <row r="903" spans="1:49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</row>
    <row r="904" spans="1:49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</row>
    <row r="905" spans="1:49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</row>
    <row r="906" spans="1:49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</row>
    <row r="907" spans="1:49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</row>
    <row r="908" spans="1:49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</row>
    <row r="909" spans="1:49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</row>
    <row r="910" spans="1:49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</row>
    <row r="911" spans="1:49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</row>
    <row r="912" spans="1:49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</row>
    <row r="913" spans="1:49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</row>
    <row r="914" spans="1:49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</row>
    <row r="915" spans="1:49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</row>
    <row r="916" spans="1:49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</row>
    <row r="917" spans="1:49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</row>
    <row r="918" spans="1:49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</row>
    <row r="919" spans="1:49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</row>
    <row r="920" spans="1:49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</row>
    <row r="921" spans="1:49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</row>
    <row r="922" spans="1:49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</row>
    <row r="923" spans="1:49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</row>
    <row r="924" spans="1:49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</row>
    <row r="925" spans="1:49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</row>
    <row r="926" spans="1:49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</row>
    <row r="927" spans="1:49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</row>
    <row r="928" spans="1:49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</row>
    <row r="929" spans="1:49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</row>
    <row r="930" spans="1:49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</row>
    <row r="931" spans="1:49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</row>
    <row r="932" spans="1:49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</row>
    <row r="933" spans="1:49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</row>
    <row r="934" spans="1:49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</row>
    <row r="935" spans="1:49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</row>
    <row r="936" spans="1:49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</row>
    <row r="937" spans="1:49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</row>
    <row r="938" spans="1:49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</row>
    <row r="939" spans="1:49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</row>
    <row r="940" spans="1:49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</row>
    <row r="941" spans="1:49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</row>
    <row r="942" spans="1:49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</row>
    <row r="943" spans="1:49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</row>
    <row r="944" spans="1:49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</row>
    <row r="945" spans="1:49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</row>
    <row r="946" spans="1:49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</row>
    <row r="947" spans="1:49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</row>
    <row r="948" spans="1:49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</row>
    <row r="949" spans="1:49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</row>
    <row r="950" spans="1:49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</row>
    <row r="951" spans="1:49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</row>
    <row r="952" spans="1:49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</row>
    <row r="953" spans="1:49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</row>
    <row r="954" spans="1:49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</row>
    <row r="955" spans="1:49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</row>
    <row r="956" spans="1:49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</row>
    <row r="957" spans="1:49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</row>
    <row r="958" spans="1:49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</row>
    <row r="959" spans="1:49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</row>
    <row r="960" spans="1:49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</row>
    <row r="961" spans="1:49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</row>
    <row r="962" spans="1:49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</row>
    <row r="963" spans="1:49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</row>
    <row r="964" spans="1:49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</row>
    <row r="965" spans="1:49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</row>
    <row r="966" spans="1:49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</row>
    <row r="967" spans="1:49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</row>
    <row r="968" spans="1:49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</row>
    <row r="969" spans="1:49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</row>
    <row r="970" spans="1:49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</row>
    <row r="971" spans="1:49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</row>
    <row r="972" spans="1:49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</row>
    <row r="973" spans="1:49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</row>
    <row r="974" spans="1:49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</row>
    <row r="975" spans="1:49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</row>
    <row r="976" spans="1:49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</row>
    <row r="977" spans="1:49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</row>
    <row r="978" spans="1:49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</row>
    <row r="979" spans="1:49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</row>
    <row r="980" spans="1:49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</row>
    <row r="981" spans="1:49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</row>
    <row r="982" spans="1:49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</row>
    <row r="983" spans="1:49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</row>
    <row r="984" spans="1:49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</row>
    <row r="985" spans="1:49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</row>
    <row r="986" spans="1:49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</row>
    <row r="987" spans="1:49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</row>
    <row r="988" spans="1:49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</row>
    <row r="989" spans="1:49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</row>
    <row r="990" spans="1:49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</row>
    <row r="991" spans="1:49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</row>
    <row r="992" spans="1:49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</row>
    <row r="993" spans="1:49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</row>
    <row r="994" spans="1:49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</row>
    <row r="995" spans="1:49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</row>
    <row r="996" spans="1:49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</row>
    <row r="997" spans="1:49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</row>
    <row r="998" spans="1:49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</row>
    <row r="999" spans="1:49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</row>
    <row r="1000" spans="1:49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</row>
  </sheetData>
  <mergeCells count="64">
    <mergeCell ref="T30:U30"/>
    <mergeCell ref="V30:W30"/>
    <mergeCell ref="Q34:Q37"/>
    <mergeCell ref="R34:R37"/>
    <mergeCell ref="X34:X35"/>
    <mergeCell ref="AC34:AC35"/>
    <mergeCell ref="AD34:AD35"/>
    <mergeCell ref="AF34:AF35"/>
    <mergeCell ref="AB36:AB37"/>
    <mergeCell ref="AC36:AC37"/>
    <mergeCell ref="AD36:AD37"/>
    <mergeCell ref="AF36:AF37"/>
    <mergeCell ref="Q16:AF16"/>
    <mergeCell ref="Q17:AC17"/>
    <mergeCell ref="AD17:AF17"/>
    <mergeCell ref="T18:U18"/>
    <mergeCell ref="AC38:AC39"/>
    <mergeCell ref="AD38:AD39"/>
    <mergeCell ref="AF38:AF39"/>
    <mergeCell ref="AB34:AB35"/>
    <mergeCell ref="X36:X37"/>
    <mergeCell ref="Q38:Q39"/>
    <mergeCell ref="R38:R39"/>
    <mergeCell ref="X38:X39"/>
    <mergeCell ref="Z38:Z39"/>
    <mergeCell ref="AB38:AB39"/>
    <mergeCell ref="Z34:Z35"/>
    <mergeCell ref="Z36:Z37"/>
    <mergeCell ref="Q1:AF1"/>
    <mergeCell ref="Q2:AF2"/>
    <mergeCell ref="Q3:AF3"/>
    <mergeCell ref="AD4:AF4"/>
    <mergeCell ref="Q15:AF15"/>
    <mergeCell ref="B5:O5"/>
    <mergeCell ref="Q5:AF5"/>
    <mergeCell ref="Q6:AF6"/>
    <mergeCell ref="B8:C8"/>
    <mergeCell ref="Q8:AC8"/>
    <mergeCell ref="AD8:AF8"/>
    <mergeCell ref="E9:F9"/>
    <mergeCell ref="V9:W9"/>
    <mergeCell ref="G9:H9"/>
    <mergeCell ref="T9:U9"/>
    <mergeCell ref="Q14:AF14"/>
    <mergeCell ref="V18:W18"/>
    <mergeCell ref="Q26:AF26"/>
    <mergeCell ref="Q27:AF27"/>
    <mergeCell ref="Q28:AF28"/>
    <mergeCell ref="Q29:AC29"/>
    <mergeCell ref="AD29:AF29"/>
    <mergeCell ref="T54:U54"/>
    <mergeCell ref="V54:W54"/>
    <mergeCell ref="V44:W44"/>
    <mergeCell ref="Q50:AF50"/>
    <mergeCell ref="Q51:AF51"/>
    <mergeCell ref="Q52:AF52"/>
    <mergeCell ref="Q53:AC53"/>
    <mergeCell ref="AD53:AF53"/>
    <mergeCell ref="Q42:AF42"/>
    <mergeCell ref="Q43:AC43"/>
    <mergeCell ref="AD43:AF43"/>
    <mergeCell ref="T44:U44"/>
    <mergeCell ref="Q40:AF40"/>
    <mergeCell ref="Q41:AF41"/>
  </mergeCells>
  <printOptions horizontalCentered="1"/>
  <pageMargins left="0.25" right="0.25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Wydziału Nauk Technicznych i Ekonomicznych</dc:creator>
  <cp:lastModifiedBy>Kozłowska Sylwia</cp:lastModifiedBy>
  <dcterms:created xsi:type="dcterms:W3CDTF">2026-04-22T08:52:57Z</dcterms:created>
  <dcterms:modified xsi:type="dcterms:W3CDTF">2026-04-28T10:03:20Z</dcterms:modified>
</cp:coreProperties>
</file>